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C:\Users\KieranSimpson\Desktop\"/>
    </mc:Choice>
  </mc:AlternateContent>
  <xr:revisionPtr revIDLastSave="0" documentId="13_ncr:1_{EEAE8518-E0A7-45D1-BB7F-D7764862C8E5}" xr6:coauthVersionLast="47" xr6:coauthVersionMax="47" xr10:uidLastSave="{00000000-0000-0000-0000-000000000000}"/>
  <bookViews>
    <workbookView xWindow="-120" yWindow="-120" windowWidth="29040" windowHeight="15720" xr2:uid="{82830336-A09A-4959-9B4F-A5A40580418E}"/>
  </bookViews>
  <sheets>
    <sheet name="NCL HCD List 25-26" sheetId="6" r:id="rId1"/>
    <sheet name="25-26 Change Log" sheetId="5" r:id="rId2"/>
  </sheets>
  <definedNames>
    <definedName name="_xlnm._FilterDatabase" localSheetId="1" hidden="1">'25-26 Change Log'!$A$1:$E$1</definedName>
    <definedName name="_xlnm._FilterDatabase" localSheetId="0" hidden="1">'NCL HCD List 25-26'!$A$8:$J$202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0" i="6" l="1" a="1"/>
  <c r="N10" i="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<sst xmlns="http://schemas.openxmlformats.org/spreadsheetml/2006/main" count="1829" uniqueCount="432">
  <si>
    <t>NCL ICB Commissioned High Cost Drugs List 2025/26</t>
  </si>
  <si>
    <t>Key:</t>
  </si>
  <si>
    <t>Approved for use in NCL in line with NICE Technology Appraisal (TA) Guidance - Prior approval required using proforma or electronic Blueteq® forms where available as per contract.</t>
  </si>
  <si>
    <t>Approved for use in NCL as per local agreement / policy - Prior approval, notification proformas or electronic Blueteq® may be a requirement. Indications with other minimum dataset information must be provided on back up data to invoices.</t>
  </si>
  <si>
    <t>Drug name</t>
  </si>
  <si>
    <t>Indication</t>
  </si>
  <si>
    <t>NICE TA Ref</t>
  </si>
  <si>
    <t>Local Pathway/Policy</t>
  </si>
  <si>
    <t>Biosimilar/Generic available?</t>
  </si>
  <si>
    <t>Drug class</t>
  </si>
  <si>
    <t>Patient Access Scheme (PAS) or Commercial Arrangement in place?</t>
  </si>
  <si>
    <t>Is a blueteq form available?</t>
  </si>
  <si>
    <t>Additional information</t>
  </si>
  <si>
    <t>Abaloparatide</t>
  </si>
  <si>
    <t>Osteoporosis - postmenopausal women</t>
  </si>
  <si>
    <t>TA991</t>
  </si>
  <si>
    <t>No</t>
  </si>
  <si>
    <t>Parathyroid hormone analogue</t>
  </si>
  <si>
    <t>PAS</t>
  </si>
  <si>
    <t>Yes</t>
  </si>
  <si>
    <t>Abatacept</t>
  </si>
  <si>
    <t>Juvenile idiopathic arthritis</t>
  </si>
  <si>
    <t>TA373</t>
  </si>
  <si>
    <t>Fusion protein</t>
  </si>
  <si>
    <t>Patients aged under 18 are commissioned by NHSE. Once patient reach 18 and are treated in adult services commissioning is the responsibility of the ICB.</t>
  </si>
  <si>
    <t>Rheumatoid arthritis - severe (DAS &gt;5.1)</t>
  </si>
  <si>
    <t>TA195</t>
  </si>
  <si>
    <t>Rheumatoid arthritis</t>
  </si>
  <si>
    <t xml:space="preserve">Yes </t>
  </si>
  <si>
    <t>Biologic naïve patients, for patients previously treated with a biologic please see next line</t>
  </si>
  <si>
    <t>TA375</t>
  </si>
  <si>
    <t>Abrocitinib</t>
  </si>
  <si>
    <t>Atopic dermatitis - moderate (EASI ≥16 and DLQI ≥6)</t>
  </si>
  <si>
    <t>TA814</t>
  </si>
  <si>
    <t>JAK Inhibitor</t>
  </si>
  <si>
    <t>Commercial Arrangement - simple discount patient access scheme</t>
  </si>
  <si>
    <t>TA includes tralokinumab and upadacitinib
Patients aged under 18 years are commissioned by NHSE</t>
  </si>
  <si>
    <t>Adalimumab</t>
  </si>
  <si>
    <t>Ankylosing spondylitis - severe (BASDAI ≥4 and spinal VAS ≥4cm)</t>
  </si>
  <si>
    <t>TA383</t>
  </si>
  <si>
    <t>Ankylosing spondylitis</t>
  </si>
  <si>
    <t>Yes - preferred brand for new patients: Yuflyma</t>
  </si>
  <si>
    <t>Anti-TNF</t>
  </si>
  <si>
    <t>Crohn's disease - Dose escalation</t>
  </si>
  <si>
    <t>TA187</t>
  </si>
  <si>
    <t>Crohn's Disease Pathway</t>
  </si>
  <si>
    <t xml:space="preserve">Crohn's disease - moderate to severe disease </t>
  </si>
  <si>
    <t>Preferred 1st line treatment option for non-fistulising disease.</t>
  </si>
  <si>
    <t>Non-radiographic axial spondylitis (nr-axSpA) - severe</t>
  </si>
  <si>
    <t>Psoriasis - severe (PASI 10 and DLQI &gt;10)</t>
  </si>
  <si>
    <t>TA146</t>
  </si>
  <si>
    <t>Psoriasis</t>
  </si>
  <si>
    <t>Preferred 1st line treatment in 80% of patients
3rd to 5th line: NICE recommends seeking supra-specialist advice</t>
  </si>
  <si>
    <t>Psoriatic arthritis</t>
  </si>
  <si>
    <t>TA199</t>
  </si>
  <si>
    <t>Treatment failure: Initiate drug with different mode of action. Maximum 5 lines of therapy.</t>
  </si>
  <si>
    <t>Rheumatoid arthritis - moderate (DAS 3.2 to 5.1)</t>
  </si>
  <si>
    <t>TA715</t>
  </si>
  <si>
    <t>Nationally agreed price reduction with the Commercial Medicines Unit.</t>
  </si>
  <si>
    <t>2 lines of therapy locally commissioned.</t>
  </si>
  <si>
    <t>Biologic naïve patients, for patients previously treated with a biologic please seen next line.</t>
  </si>
  <si>
    <t>Biologic non-naive patients: Please see line above for biologic naïve</t>
  </si>
  <si>
    <t>Ulcerative colitis - dose escalation</t>
  </si>
  <si>
    <t>TA329</t>
  </si>
  <si>
    <t>Ulcerative Colitis Pathway</t>
  </si>
  <si>
    <t>Ulcerative colitis - moderate to severe</t>
  </si>
  <si>
    <t>Aflibercept</t>
  </si>
  <si>
    <t>Choroidal neovascularisation</t>
  </si>
  <si>
    <t>TA486</t>
  </si>
  <si>
    <t>Anti-VEGF</t>
  </si>
  <si>
    <t>Diabetic macular oedema (DMO)</t>
  </si>
  <si>
    <t>TA346</t>
  </si>
  <si>
    <t>DMO Pathway</t>
  </si>
  <si>
    <t>TA409</t>
  </si>
  <si>
    <t>BRVO Pathway</t>
  </si>
  <si>
    <t>TA305</t>
  </si>
  <si>
    <t>CRVO Pathway</t>
  </si>
  <si>
    <t>Wet age-related macular degeneration (wAMD)</t>
  </si>
  <si>
    <t>TA294</t>
  </si>
  <si>
    <t>wet AMD Pathway</t>
  </si>
  <si>
    <t>Alirocumab</t>
  </si>
  <si>
    <t>Primary heterozygous-familial hypercholesterolaemia</t>
  </si>
  <si>
    <t>TA393</t>
  </si>
  <si>
    <t>PCSK9 inhibitor</t>
  </si>
  <si>
    <t>Primary non-familial hypercholesterolaemia or mixed dyslipidaemia</t>
  </si>
  <si>
    <t>Alitretinoin</t>
  </si>
  <si>
    <t>Eczema - severe chronic hand (Physician's Global Assessment score ≥4 and DLQI ≥15)</t>
  </si>
  <si>
    <t>TA177</t>
  </si>
  <si>
    <t>Oral retinoid</t>
  </si>
  <si>
    <t>Andexanet alfa</t>
  </si>
  <si>
    <t>Reversing anticoagulation agent for apixaban or rivaroxaban</t>
  </si>
  <si>
    <t>TA697</t>
  </si>
  <si>
    <t>N/A</t>
  </si>
  <si>
    <t>Apremilast</t>
  </si>
  <si>
    <t>TA419</t>
  </si>
  <si>
    <t>PDE4</t>
  </si>
  <si>
    <t>3rd to 5th line: NICE recommends seeking supra-specialist advice</t>
  </si>
  <si>
    <t>TA433</t>
  </si>
  <si>
    <t>Atogepant</t>
  </si>
  <si>
    <t>Migraine prevention</t>
  </si>
  <si>
    <t>TA973</t>
  </si>
  <si>
    <t>Anti-CRGP</t>
  </si>
  <si>
    <t>Avatrombopag</t>
  </si>
  <si>
    <t>Primary chronic immune thrombocytopenia</t>
  </si>
  <si>
    <t>TA853</t>
  </si>
  <si>
    <t>Thrombopoietin (TPO) receptor agonist</t>
  </si>
  <si>
    <t>Thrombocytopenia in people with chronic liver disease needing a planned invasive procedure</t>
  </si>
  <si>
    <t>TA626</t>
  </si>
  <si>
    <t>Baricitinib</t>
  </si>
  <si>
    <t>TA681</t>
  </si>
  <si>
    <t>TA466</t>
  </si>
  <si>
    <t>Bevacizumab gamma</t>
  </si>
  <si>
    <t>Wet age-related macular degeneration (wet AMD)</t>
  </si>
  <si>
    <t>TA1022</t>
  </si>
  <si>
    <t>Bimekizumab</t>
  </si>
  <si>
    <t>Axial spondyloarthritis</t>
  </si>
  <si>
    <t>TA918</t>
  </si>
  <si>
    <t>IL17 inhibitor</t>
  </si>
  <si>
    <t>TA723</t>
  </si>
  <si>
    <t>Pathway to be updated</t>
  </si>
  <si>
    <t>TA916</t>
  </si>
  <si>
    <t>Brodalumab</t>
  </si>
  <si>
    <t>TA511</t>
  </si>
  <si>
    <t>Psoriasis - very severe (PASI ≥10 and DLQI &gt;10 - unstable disease, rapid response required)</t>
  </si>
  <si>
    <t>Brolucizumab</t>
  </si>
  <si>
    <t>TA820</t>
  </si>
  <si>
    <t>TA672</t>
  </si>
  <si>
    <t>Budesonide (targeted-release)</t>
  </si>
  <si>
    <t>Primary IgA nephropathy</t>
  </si>
  <si>
    <t>TA937</t>
  </si>
  <si>
    <t>Corticosteroid</t>
  </si>
  <si>
    <t>TBC</t>
  </si>
  <si>
    <t>Certolizumab pegol</t>
  </si>
  <si>
    <t>TA574</t>
  </si>
  <si>
    <t>TA445</t>
  </si>
  <si>
    <t xml:space="preserve">Biologic naïve patients, for patients previously treated with a biologic please seen next line.
</t>
  </si>
  <si>
    <t>TA415</t>
  </si>
  <si>
    <t>Deferasirox</t>
  </si>
  <si>
    <t>Anaemia related to chronic iron overload for myelodysplastic syndrome (MDS)</t>
  </si>
  <si>
    <t>Iron chelator</t>
  </si>
  <si>
    <t>Local policy being updated for MDS only. Waiting for this to go to JFC.</t>
  </si>
  <si>
    <t>Deferiprone</t>
  </si>
  <si>
    <t>Desferrioxamine</t>
  </si>
  <si>
    <t>Deucravacitinib</t>
  </si>
  <si>
    <t>TA907</t>
  </si>
  <si>
    <t>Oral selective TYK2 inhibitor</t>
  </si>
  <si>
    <t>Dexamethasone intravitreal implant</t>
  </si>
  <si>
    <t>TA824</t>
  </si>
  <si>
    <t>TA229</t>
  </si>
  <si>
    <t>Non-infectious uveitis - recurrent</t>
  </si>
  <si>
    <t>TA460</t>
  </si>
  <si>
    <t>Dibotermin alfa</t>
  </si>
  <si>
    <t>Secondary revision of spinal fusion surgery</t>
  </si>
  <si>
    <t>Recombinant human bone morphogenetic protein-2</t>
  </si>
  <si>
    <t>As per local commissioning policy (RNOH only) letter dated 16 December 2013</t>
  </si>
  <si>
    <t>Digoxin immune fab</t>
  </si>
  <si>
    <t>Digoxin toxicity</t>
  </si>
  <si>
    <t>This drug has not been formally commissioned, however due the nature of the indication it is considered that ICBs would fund.
Drug available on named patient basis.
See National Poisons Centre Guidelines</t>
  </si>
  <si>
    <t>Dimethyl fumarate</t>
  </si>
  <si>
    <t>High Impact Site Psoriasis (PASI &lt;10)</t>
  </si>
  <si>
    <t>Nrf2 Activator</t>
  </si>
  <si>
    <t>Psoriasis - severe (PASI ≥10 and DLQI &gt;10)</t>
  </si>
  <si>
    <t>TA475</t>
  </si>
  <si>
    <t>3rd to 5th line: NICE recommends seeking supra-specialist advice.</t>
  </si>
  <si>
    <t>Dupilumab</t>
  </si>
  <si>
    <t>TA534</t>
  </si>
  <si>
    <t>IL4 and IL13 inhibitor</t>
  </si>
  <si>
    <t>Eltrombopag</t>
  </si>
  <si>
    <t>Chronic immune (idiopathic) thrombocytopenic purpura - ITP</t>
  </si>
  <si>
    <t>TA293</t>
  </si>
  <si>
    <t>Eptinezumab</t>
  </si>
  <si>
    <t>TA871</t>
  </si>
  <si>
    <t>Erenumab</t>
  </si>
  <si>
    <t>Migraine - episodic and chronic</t>
  </si>
  <si>
    <t>TA682</t>
  </si>
  <si>
    <t>Etanercept</t>
  </si>
  <si>
    <t>TA103</t>
  </si>
  <si>
    <t>2 line of therapy locally commissioned.</t>
  </si>
  <si>
    <t>Etrasimod</t>
  </si>
  <si>
    <t>TA956</t>
  </si>
  <si>
    <t>Sphingosine-I-phosphate receptor modulator</t>
  </si>
  <si>
    <t>Evolocumab</t>
  </si>
  <si>
    <t>TA394</t>
  </si>
  <si>
    <t>Faricimab</t>
  </si>
  <si>
    <t>TA799</t>
  </si>
  <si>
    <t>Monoclonal antibody</t>
  </si>
  <si>
    <t>Black triangle (▼) drug - subject to additional monitoring</t>
  </si>
  <si>
    <t>TA800</t>
  </si>
  <si>
    <t>Macular oedema caused by retinal vein occlusion</t>
  </si>
  <si>
    <t>TA1004</t>
  </si>
  <si>
    <t>Fidaxomicin</t>
  </si>
  <si>
    <t>Clostridioides difficile infection</t>
  </si>
  <si>
    <t>Macrocyclic antibacterial</t>
  </si>
  <si>
    <t>As per JFC (August 2021)</t>
  </si>
  <si>
    <t>Filgotinib</t>
  </si>
  <si>
    <t>TA792</t>
  </si>
  <si>
    <t>TA676</t>
  </si>
  <si>
    <t>2 line of therapy commissioned.
Black triangle (▼) drug - subject to additional monitoring</t>
  </si>
  <si>
    <t xml:space="preserve">Fluocinolone acetonide intravitreal implant </t>
  </si>
  <si>
    <t>TA953</t>
  </si>
  <si>
    <t>Fluorinated corticosteroid</t>
  </si>
  <si>
    <t>TA590</t>
  </si>
  <si>
    <t>Fomepizole</t>
  </si>
  <si>
    <t>Poisoning</t>
  </si>
  <si>
    <t>This drug has not been formally commissioned, however due the nature of the indication it is considered that ICBs would fund.
Available from “Special-order” manufacturers or specialist importing companies (see BNF) for treatment of ethylene glycol and methanol (methyl alcohol) poisoning. Advice should be sought from the National Poisons Information Service (0844 8920111).</t>
  </si>
  <si>
    <t>Fostamatinib</t>
  </si>
  <si>
    <t>Refractory chronic immune thrombocytopenia</t>
  </si>
  <si>
    <t>TA835</t>
  </si>
  <si>
    <t>Fremanezumab</t>
  </si>
  <si>
    <t>TA764</t>
  </si>
  <si>
    <t>Galcanezumab</t>
  </si>
  <si>
    <t>TA659</t>
  </si>
  <si>
    <t>Golimumab</t>
  </si>
  <si>
    <t>TA220</t>
  </si>
  <si>
    <t>TA225</t>
  </si>
  <si>
    <t xml:space="preserve">Golimumab </t>
  </si>
  <si>
    <t>TA497</t>
  </si>
  <si>
    <t>Guselkumab</t>
  </si>
  <si>
    <t>TA521</t>
  </si>
  <si>
    <t>IL23 inhibitor</t>
  </si>
  <si>
    <t>TA815</t>
  </si>
  <si>
    <t>Infliximab</t>
  </si>
  <si>
    <t>Crohn's disease - active fistulising</t>
  </si>
  <si>
    <t>Preferred 1st line treatment option for fistulising disease</t>
  </si>
  <si>
    <t>Subcutaneous formulation - not included in NICE TA but commissioned on local pathway</t>
  </si>
  <si>
    <t>Psoriasis - very severe (PASI ≥20 and DLQI &gt;18 - unstable disease, rapid response required)</t>
  </si>
  <si>
    <t>TA134</t>
  </si>
  <si>
    <t>2 line of therapy commissioned.</t>
  </si>
  <si>
    <t>Ulcerative colitis - acute exacerbation</t>
  </si>
  <si>
    <t>TA163</t>
  </si>
  <si>
    <t>Induction course of 3 doses</t>
  </si>
  <si>
    <t>Subcutaneous formulation - not included in NICE TA but commissioned on local pathway.</t>
  </si>
  <si>
    <t>Ixekizumab</t>
  </si>
  <si>
    <t>TA718</t>
  </si>
  <si>
    <t>TA442</t>
  </si>
  <si>
    <t>TA537</t>
  </si>
  <si>
    <t>Lanreotide</t>
  </si>
  <si>
    <t xml:space="preserve">Only in line with Local Policies </t>
  </si>
  <si>
    <t>Somatostatin analogue</t>
  </si>
  <si>
    <t>Lebrikizumab</t>
  </si>
  <si>
    <t>Atopic dermatitis (moderate to severe)</t>
  </si>
  <si>
    <t>TA986</t>
  </si>
  <si>
    <t>IgG4 monoclonal antibody</t>
  </si>
  <si>
    <t>Patients aged under 18 years are commissioned by NHSE</t>
  </si>
  <si>
    <t>Lusutrombopag</t>
  </si>
  <si>
    <t>TA617</t>
  </si>
  <si>
    <t>Mirikizumab</t>
  </si>
  <si>
    <t>TA1080</t>
  </si>
  <si>
    <t>TA925</t>
  </si>
  <si>
    <t>Molnupiravir</t>
  </si>
  <si>
    <t>COVID-19</t>
  </si>
  <si>
    <t>TA1056</t>
  </si>
  <si>
    <t>Ribonucleoside analogue / Antiviral</t>
  </si>
  <si>
    <t>Nirmatrelvir with ritonavir (Paxlovid)</t>
  </si>
  <si>
    <t>TA878</t>
  </si>
  <si>
    <t>Antiviral / pharmokenetic booster</t>
  </si>
  <si>
    <t>Octreotide</t>
  </si>
  <si>
    <t>Omalizumab</t>
  </si>
  <si>
    <t>Chronic spontaneous urticaria - UAS ≥28</t>
  </si>
  <si>
    <t>TA339</t>
  </si>
  <si>
    <t>Ozanimod</t>
  </si>
  <si>
    <t>TA828</t>
  </si>
  <si>
    <t>Palforzia</t>
  </si>
  <si>
    <t>Peanut allergy in children and young people</t>
  </si>
  <si>
    <t>TA769</t>
  </si>
  <si>
    <t>Pitolisant</t>
  </si>
  <si>
    <t>Narcolepsy</t>
  </si>
  <si>
    <t>H3-receptor antagonist</t>
  </si>
  <si>
    <t>As per JFC (June 2017)</t>
  </si>
  <si>
    <t>Ranibizumab</t>
  </si>
  <si>
    <t>Choroidal neovascularisation associated with pathological myopia</t>
  </si>
  <si>
    <t>TA298</t>
  </si>
  <si>
    <t>TA274</t>
  </si>
  <si>
    <t>TA283</t>
  </si>
  <si>
    <t>TA155</t>
  </si>
  <si>
    <t>Remdesivir</t>
  </si>
  <si>
    <t>TA971</t>
  </si>
  <si>
    <t>RNA polymerase inhibitor / Antiviral</t>
  </si>
  <si>
    <t>Rimegepant</t>
  </si>
  <si>
    <t>Migraine - acute</t>
  </si>
  <si>
    <t>TA919</t>
  </si>
  <si>
    <t>TA906</t>
  </si>
  <si>
    <t>Risankizumab</t>
  </si>
  <si>
    <t>TA888</t>
  </si>
  <si>
    <t>TA596</t>
  </si>
  <si>
    <t>TA803</t>
  </si>
  <si>
    <t>Ulcerative colitis - moderate to severe disease</t>
  </si>
  <si>
    <t>TA998</t>
  </si>
  <si>
    <t>Ritlecitinib</t>
  </si>
  <si>
    <t>Severe alopecia areata in people 12 years and over</t>
  </si>
  <si>
    <t>TA958</t>
  </si>
  <si>
    <t>Rituximab</t>
  </si>
  <si>
    <t>Autoimmune hemolytic anemia (AIHA)</t>
  </si>
  <si>
    <t>CD20 inhibitor</t>
  </si>
  <si>
    <t>As per JFC (July 2016)</t>
  </si>
  <si>
    <t xml:space="preserve">Refractory or relapsed idiopathic thrombocytopenia </t>
  </si>
  <si>
    <t>As per JFC (November 2012)</t>
  </si>
  <si>
    <t>Romiplostim</t>
  </si>
  <si>
    <t>TA221</t>
  </si>
  <si>
    <t>Romosozumab</t>
  </si>
  <si>
    <t>Osteoporosis - severe</t>
  </si>
  <si>
    <t>TA791</t>
  </si>
  <si>
    <t>IgG2 monoclonal antibody</t>
  </si>
  <si>
    <t>Roxadustat</t>
  </si>
  <si>
    <t>Anaemia in CKD (chronic)</t>
  </si>
  <si>
    <t>TA807</t>
  </si>
  <si>
    <t>HIF-PH inhibitor</t>
  </si>
  <si>
    <t>Sarilumab</t>
  </si>
  <si>
    <t>TA485</t>
  </si>
  <si>
    <t>Secukinumab</t>
  </si>
  <si>
    <t>TA407</t>
  </si>
  <si>
    <t>TA719</t>
  </si>
  <si>
    <t>TA350</t>
  </si>
  <si>
    <t>Moderate to severe plaque psoriasis in children and young people</t>
  </si>
  <si>
    <t>TA734</t>
  </si>
  <si>
    <t>Patients aged under 18 are commissioned by NHSE.</t>
  </si>
  <si>
    <t>Sodium oxybate</t>
  </si>
  <si>
    <t>Narcolepsy (adults)</t>
  </si>
  <si>
    <t>Solriamfetol</t>
  </si>
  <si>
    <t>Excessive daytime sleepiness caused by narcolepsy</t>
  </si>
  <si>
    <t>TA758</t>
  </si>
  <si>
    <t>Dopamine and norepinephrine reuptake inhibitor</t>
  </si>
  <si>
    <t>Somapacitan</t>
  </si>
  <si>
    <t>Growth hormone deficiency in people 3 to 17 years</t>
  </si>
  <si>
    <t>TA1066</t>
  </si>
  <si>
    <t>Long-acting recombinant human growth hormone derivative</t>
  </si>
  <si>
    <t>Nationally available price reduction with the Medicines Procurement and Supply Chain</t>
  </si>
  <si>
    <t>Somatrogon</t>
  </si>
  <si>
    <t>Growth disturbance in people 3 years and over</t>
  </si>
  <si>
    <t>TA863</t>
  </si>
  <si>
    <t xml:space="preserve">Long-acting human growth hormone (hGH) molecule </t>
  </si>
  <si>
    <t>Somatropin</t>
  </si>
  <si>
    <t>Growth hormone deficiency (adults)</t>
  </si>
  <si>
    <t>TA64</t>
  </si>
  <si>
    <t>Human growth hormone</t>
  </si>
  <si>
    <t>Growth failure (children)</t>
  </si>
  <si>
    <t>TA188</t>
  </si>
  <si>
    <t>Sotrovimab</t>
  </si>
  <si>
    <t>Severe acute respiratory syndrome coronavirus 2 (SARS-CoV-2) antiviral drug</t>
  </si>
  <si>
    <t>Tildrakizumab</t>
  </si>
  <si>
    <t>TA575</t>
  </si>
  <si>
    <t>Tocilizumab</t>
  </si>
  <si>
    <t>IL6 inhibitor</t>
  </si>
  <si>
    <t>TA247</t>
  </si>
  <si>
    <t>Tofacitinib</t>
  </si>
  <si>
    <t>TA920</t>
  </si>
  <si>
    <t>TA543</t>
  </si>
  <si>
    <t>TA480</t>
  </si>
  <si>
    <t>TA547</t>
  </si>
  <si>
    <t>Tolvaptan</t>
  </si>
  <si>
    <t>Autosomal dominant polycystic kidney disease</t>
  </si>
  <si>
    <t>TA358</t>
  </si>
  <si>
    <t>Vasopressin V2 receptor antagonist</t>
  </si>
  <si>
    <t>Tralokinumab</t>
  </si>
  <si>
    <t>IL13 inhibitor</t>
  </si>
  <si>
    <t>TA includes abrocitinib and upadacitinib</t>
  </si>
  <si>
    <t>Upadacitinib</t>
  </si>
  <si>
    <t>TA829</t>
  </si>
  <si>
    <t>TA includes abrocitinib and tralokinumab
Patients aged under 18 years are commissioned by NHSE</t>
  </si>
  <si>
    <t>TA905</t>
  </si>
  <si>
    <t>15-30mg available.</t>
  </si>
  <si>
    <t>TA861</t>
  </si>
  <si>
    <t>TA768</t>
  </si>
  <si>
    <t>TA744</t>
  </si>
  <si>
    <t>TA665</t>
  </si>
  <si>
    <t>TA856</t>
  </si>
  <si>
    <t>Ustekinumab</t>
  </si>
  <si>
    <t>TA456</t>
  </si>
  <si>
    <t>IL12 and IL23 inhibitor</t>
  </si>
  <si>
    <t>A confidential pricing arrangement has been agreed with the Commercial Medicines Unit</t>
  </si>
  <si>
    <t xml:space="preserve">n </t>
  </si>
  <si>
    <t>TA180</t>
  </si>
  <si>
    <t>TA340</t>
  </si>
  <si>
    <t>TA633</t>
  </si>
  <si>
    <t>Company to provide at the same price or lower than that agreed with the Commercial Medicines Unit.</t>
  </si>
  <si>
    <t>Can be used off-label post IV induction if patient has failed prior biologic)</t>
  </si>
  <si>
    <t>Vedolizumab</t>
  </si>
  <si>
    <t>TA352</t>
  </si>
  <si>
    <t>Monoclonal antibody targeted against α4β7 integrin</t>
  </si>
  <si>
    <t xml:space="preserve">IV dose esculation to 300mg every 4 weeks is not included in NICE TA but commissioned on local pathway if Trust has identified a mechanism to offset the budget impact. </t>
  </si>
  <si>
    <t>TA342</t>
  </si>
  <si>
    <t xml:space="preserve">Nemolizumab </t>
  </si>
  <si>
    <t>TA1077</t>
  </si>
  <si>
    <t>IL31 Inhibitor</t>
  </si>
  <si>
    <t>TA1095</t>
  </si>
  <si>
    <t>Spesolimab</t>
  </si>
  <si>
    <t>Generalised pustular psoriasis flares</t>
  </si>
  <si>
    <t>TA1070</t>
  </si>
  <si>
    <t xml:space="preserve">Pathway to be updated </t>
  </si>
  <si>
    <t>IL36R inhibitor</t>
  </si>
  <si>
    <t xml:space="preserve">Sparsentan </t>
  </si>
  <si>
    <t>TA1074</t>
  </si>
  <si>
    <t>Dual endothelin angiotensin receptor antagonist.</t>
  </si>
  <si>
    <t xml:space="preserve">Ulcerative colitis - moderate to severe disease </t>
  </si>
  <si>
    <t>TA1094</t>
  </si>
  <si>
    <t>Change</t>
  </si>
  <si>
    <t>Reason</t>
  </si>
  <si>
    <t>Date changed</t>
  </si>
  <si>
    <t>Added to NCL HCD list</t>
  </si>
  <si>
    <t>NICE TA1056 published</t>
  </si>
  <si>
    <t xml:space="preserve">Growth hormone deficiency in people 3 to 17 years
</t>
  </si>
  <si>
    <t>NICE TA1066 published</t>
  </si>
  <si>
    <t>Blueteq form availability amended to 'yes'</t>
  </si>
  <si>
    <t>New Blueteq forms went live in December 2024</t>
  </si>
  <si>
    <t xml:space="preserve">Mirikizumab
</t>
  </si>
  <si>
    <t>NICE TA1080 published</t>
  </si>
  <si>
    <t>Abrocitinib
Lebrikizumab
Upadacitinib</t>
  </si>
  <si>
    <t>Atopic dermatitis</t>
  </si>
  <si>
    <t xml:space="preserve">Added "Patients aged under 18 years are commissioned by NHSE" to additional information </t>
  </si>
  <si>
    <t>Clarifying position on responsible commissioner for patients aged &lt;18 years.</t>
  </si>
  <si>
    <t xml:space="preserve">NICE TA1070 published </t>
  </si>
  <si>
    <t>Sparsentan</t>
  </si>
  <si>
    <t>NICE  TA 1074 published</t>
  </si>
  <si>
    <t>NICE  TA 1095 published</t>
  </si>
  <si>
    <t xml:space="preserve">Ulcerative Colitis - moderate to severe active disease </t>
  </si>
  <si>
    <t>NICE  TA 1094 published</t>
  </si>
  <si>
    <t>Nemolizumab</t>
  </si>
  <si>
    <t>Moderate to severe atopic dermatitis (adults)</t>
  </si>
  <si>
    <t xml:space="preserve">Added to NCL HCD list - Added "Patients aged under 18 years are commissioned by NHSE" to additional information </t>
  </si>
  <si>
    <t>NICE  TA 1077 published</t>
  </si>
  <si>
    <t>Verteporfin</t>
  </si>
  <si>
    <t>NG82</t>
  </si>
  <si>
    <t>Photosensitisers</t>
  </si>
  <si>
    <t>Omitted when uploading changes following pathway update</t>
  </si>
  <si>
    <r>
      <t xml:space="preserve">Macular oedema - secondary to </t>
    </r>
    <r>
      <rPr>
        <b/>
        <sz val="10"/>
        <rFont val="Calibri"/>
        <family val="2"/>
        <scheme val="minor"/>
      </rPr>
      <t>branch</t>
    </r>
    <r>
      <rPr>
        <sz val="10"/>
        <rFont val="Calibri"/>
        <family val="2"/>
        <scheme val="minor"/>
      </rPr>
      <t xml:space="preserve"> retinal vein occlusion (BRVO)</t>
    </r>
  </si>
  <si>
    <r>
      <t xml:space="preserve">Macular oedema - secondary to </t>
    </r>
    <r>
      <rPr>
        <b/>
        <sz val="10"/>
        <rFont val="Calibri"/>
        <family val="2"/>
        <scheme val="minor"/>
      </rPr>
      <t>central</t>
    </r>
    <r>
      <rPr>
        <sz val="10"/>
        <rFont val="Calibri"/>
        <family val="2"/>
        <scheme val="minor"/>
      </rPr>
      <t xml:space="preserve"> retinal vein occlusion (CRVO)</t>
    </r>
  </si>
  <si>
    <r>
      <rPr>
        <sz val="10"/>
        <rFont val="Calibri"/>
        <family val="2"/>
        <scheme val="minor"/>
      </rPr>
      <t>12 month use only</t>
    </r>
    <r>
      <rPr>
        <sz val="10"/>
        <color theme="1"/>
        <rFont val="Calibri"/>
        <family val="2"/>
        <scheme val="minor"/>
      </rPr>
      <t xml:space="preserve">
Black triangle (▼) drug - subject to additional monitoring</t>
    </r>
  </si>
  <si>
    <r>
      <rPr>
        <sz val="10"/>
        <rFont val="Calibri"/>
        <family val="2"/>
        <scheme val="minor"/>
      </rPr>
      <t>NHSE Specialised commissioning for 7-19yrs</t>
    </r>
    <r>
      <rPr>
        <u/>
        <sz val="10"/>
        <color theme="10"/>
        <rFont val="Calibri"/>
        <family val="2"/>
        <scheme val="minor"/>
      </rPr>
      <t xml:space="preserve">
</t>
    </r>
    <r>
      <rPr>
        <sz val="10"/>
        <rFont val="Calibri"/>
        <family val="2"/>
        <scheme val="minor"/>
      </rPr>
      <t>As per local commissioning policy decision, dated March 2021.</t>
    </r>
    <r>
      <rPr>
        <u/>
        <sz val="10"/>
        <color theme="10"/>
        <rFont val="Calibri"/>
        <family val="2"/>
        <scheme val="minor"/>
      </rPr>
      <t xml:space="preserve"> As per JFC (November 2019)</t>
    </r>
  </si>
  <si>
    <t>Version 6 - published on 22/01/2026</t>
  </si>
  <si>
    <t>New to 2025/26 HCD list since original publication (drug and/or indication).</t>
  </si>
  <si>
    <t>Suitable for Homecare?</t>
  </si>
  <si>
    <t>It can be continued in patients who turn 18 whilst on treatment. Became a HCD on 1 April 2023, was previously not excluded from Tariff. Given in food allergy clinic that can treat anaphylaxis.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</si>
</sst>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_ ;\-#,##0\ "/>
  </numFmts>
  <fonts count="21" x14ac:knownFonts="1">
    <font>
      <sz val="11"/>
      <color theme="1"/>
      <name val="Calibri"/>
      <family val="2"/>
      <scheme val="minor"/>
    </font>
    <font>
      <sz val="11"/>
      <color theme="1"/>
      <name val="Calibri"/>
      <family val="2"/>
      <scheme val="minor"/>
    </font>
    <font>
      <b/>
      <sz val="11"/>
      <color theme="1"/>
      <name val="Calibri"/>
      <family val="2"/>
      <scheme val="minor"/>
    </font>
    <font>
      <u/>
      <sz val="11"/>
      <color theme="10"/>
      <name val="Calibri"/>
      <family val="2"/>
      <scheme val="minor"/>
    </font>
    <font>
      <sz val="11"/>
      <name val="Calibri"/>
      <family val="2"/>
      <scheme val="minor"/>
    </font>
    <font>
      <b/>
      <sz val="20"/>
      <color theme="0"/>
      <name val="Arial"/>
      <family val="2"/>
    </font>
    <font>
      <sz val="10"/>
      <color rgb="FF006100"/>
      <name val="Arial"/>
      <family val="2"/>
    </font>
    <font>
      <sz val="10"/>
      <color rgb="FF9C0006"/>
      <name val="Arial"/>
      <family val="2"/>
    </font>
    <font>
      <sz val="10"/>
      <color rgb="FF9C5700"/>
      <name val="Arial"/>
      <family val="2"/>
    </font>
    <font>
      <sz val="10"/>
      <name val="Arial"/>
      <family val="2"/>
    </font>
    <font>
      <b/>
      <sz val="11"/>
      <color theme="0"/>
      <name val="Calibri"/>
      <family val="2"/>
      <scheme val="minor"/>
    </font>
    <font>
      <b/>
      <sz val="12"/>
      <color theme="0"/>
      <name val="Arial"/>
      <family val="2"/>
    </font>
    <font>
      <sz val="11"/>
      <color rgb="FF000000"/>
      <name val="Calibri"/>
      <family val="2"/>
    </font>
    <font>
      <sz val="10"/>
      <color theme="1"/>
      <name val="Calibri"/>
      <family val="2"/>
      <scheme val="minor"/>
    </font>
    <font>
      <u/>
      <sz val="10"/>
      <color theme="10"/>
      <name val="Calibri"/>
      <family val="2"/>
      <scheme val="minor"/>
    </font>
    <font>
      <sz val="10"/>
      <name val="Calibri"/>
      <family val="2"/>
      <scheme val="minor"/>
    </font>
    <font>
      <b/>
      <sz val="10"/>
      <name val="Calibri"/>
      <family val="2"/>
      <scheme val="minor"/>
    </font>
    <font>
      <sz val="10"/>
      <color rgb="FF7030A0"/>
      <name val="Calibri"/>
      <family val="2"/>
      <scheme val="minor"/>
    </font>
    <font>
      <sz val="10"/>
      <color rgb="FFFF0000"/>
      <name val="Calibri"/>
      <family val="2"/>
      <scheme val="minor"/>
    </font>
    <font>
      <sz val="10"/>
      <color rgb="FF000000"/>
      <name val="Calibri"/>
      <family val="2"/>
      <scheme val="minor"/>
    </font>
    <font>
      <u/>
      <sz val="10"/>
      <color rgb="FF0563C1"/>
      <name val="Calibri"/>
      <family val="2"/>
      <scheme val="minor"/>
    </font>
  </fonts>
  <fills count="10">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theme="7" tint="0.79998168889431442"/>
        <bgColor indexed="64"/>
      </patternFill>
    </fill>
    <fill>
      <patternFill patternType="solid">
        <fgColor rgb="FF0072C5"/>
        <bgColor indexed="64"/>
      </patternFill>
    </fill>
    <fill>
      <patternFill patternType="solid">
        <fgColor theme="0" tint="-4.9989318521683403E-2"/>
        <bgColor indexed="64"/>
      </patternFill>
    </fill>
    <fill>
      <patternFill patternType="solid">
        <fgColor theme="9" tint="0.59999389629810485"/>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diagonal/>
    </border>
    <border>
      <left style="thin">
        <color rgb="FF000000"/>
      </left>
      <right style="thin">
        <color rgb="FF000000"/>
      </right>
      <top style="thin">
        <color rgb="FF000000"/>
      </top>
      <bottom/>
      <diagonal/>
    </border>
  </borders>
  <cellStyleXfs count="6">
    <xf numFmtId="0" fontId="0" fillId="0" borderId="0"/>
    <xf numFmtId="0" fontId="3" fillId="0" borderId="0" applyNumberFormat="0" applyFill="0" applyBorder="0" applyAlignment="0" applyProtection="0"/>
    <xf numFmtId="0" fontId="6" fillId="3" borderId="0" applyNumberFormat="0" applyBorder="0" applyAlignment="0" applyProtection="0"/>
    <xf numFmtId="0" fontId="7" fillId="4" borderId="0" applyNumberFormat="0" applyBorder="0" applyAlignment="0" applyProtection="0"/>
    <xf numFmtId="0" fontId="8" fillId="5" borderId="0" applyNumberFormat="0" applyBorder="0" applyAlignment="0" applyProtection="0"/>
    <xf numFmtId="0" fontId="9" fillId="0" borderId="0"/>
  </cellStyleXfs>
  <cellXfs count="116">
    <xf numFmtId="0" fontId="0" fillId="0" borderId="0" xfId="0"/>
    <xf numFmtId="0" fontId="0" fillId="0" borderId="0" xfId="0" applyAlignment="1">
      <alignment wrapText="1"/>
    </xf>
    <xf numFmtId="0" fontId="0" fillId="0" borderId="1" xfId="0" applyBorder="1"/>
    <xf numFmtId="0" fontId="11" fillId="7" borderId="1" xfId="0" applyFont="1" applyFill="1" applyBorder="1" applyAlignment="1">
      <alignment horizontal="center" vertical="center" wrapText="1"/>
    </xf>
    <xf numFmtId="0" fontId="9" fillId="0" borderId="1" xfId="1" applyFont="1" applyFill="1" applyBorder="1" applyAlignment="1">
      <alignment horizontal="left" vertical="center" wrapText="1"/>
    </xf>
    <xf numFmtId="0" fontId="10" fillId="7" borderId="1" xfId="0" applyFont="1" applyFill="1" applyBorder="1"/>
    <xf numFmtId="0" fontId="0" fillId="0" borderId="1" xfId="0" applyBorder="1" applyAlignment="1">
      <alignment wrapText="1"/>
    </xf>
    <xf numFmtId="0" fontId="10" fillId="7" borderId="1" xfId="0" applyFont="1" applyFill="1" applyBorder="1" applyAlignment="1">
      <alignment wrapText="1"/>
    </xf>
    <xf numFmtId="0" fontId="0" fillId="0" borderId="1" xfId="0" applyBorder="1" applyAlignment="1">
      <alignment horizontal="left" vertical="center" wrapText="1"/>
    </xf>
    <xf numFmtId="0" fontId="0" fillId="2" borderId="0" xfId="0" applyFill="1"/>
    <xf numFmtId="0" fontId="0" fillId="0" borderId="1" xfId="0" applyBorder="1" applyAlignment="1">
      <alignment horizontal="left" vertical="center"/>
    </xf>
    <xf numFmtId="0" fontId="12" fillId="0" borderId="1" xfId="0" applyFont="1" applyBorder="1" applyAlignment="1">
      <alignment horizontal="left" vertical="center"/>
    </xf>
    <xf numFmtId="0" fontId="12" fillId="0" borderId="1" xfId="0" applyFont="1" applyBorder="1" applyAlignment="1">
      <alignment horizontal="left" vertical="center" wrapText="1"/>
    </xf>
    <xf numFmtId="14" fontId="0" fillId="0" borderId="1" xfId="0" applyNumberFormat="1" applyBorder="1" applyAlignment="1">
      <alignment horizontal="right" vertical="center"/>
    </xf>
    <xf numFmtId="14" fontId="0" fillId="0" borderId="1" xfId="0" applyNumberFormat="1" applyBorder="1"/>
    <xf numFmtId="0" fontId="0" fillId="0" borderId="15" xfId="0" applyBorder="1"/>
    <xf numFmtId="0" fontId="0" fillId="0" borderId="15" xfId="0" applyBorder="1" applyAlignment="1">
      <alignment wrapText="1"/>
    </xf>
    <xf numFmtId="0" fontId="0" fillId="0" borderId="16" xfId="0" applyBorder="1"/>
    <xf numFmtId="0" fontId="0" fillId="0" borderId="16" xfId="0" applyBorder="1" applyAlignment="1">
      <alignment wrapText="1"/>
    </xf>
    <xf numFmtId="14" fontId="0" fillId="0" borderId="16" xfId="0" applyNumberFormat="1" applyBorder="1"/>
    <xf numFmtId="0" fontId="1" fillId="0" borderId="0" xfId="0" applyFont="1" applyAlignment="1">
      <alignment wrapText="1"/>
    </xf>
    <xf numFmtId="14" fontId="0" fillId="0" borderId="15" xfId="0" applyNumberFormat="1" applyBorder="1"/>
    <xf numFmtId="0" fontId="0" fillId="0" borderId="1" xfId="0" applyBorder="1" applyAlignment="1">
      <alignment vertical="center" wrapText="1"/>
    </xf>
    <xf numFmtId="0" fontId="13" fillId="6" borderId="1" xfId="0" applyFont="1" applyFill="1" applyBorder="1" applyAlignment="1">
      <alignment vertical="center" wrapText="1"/>
    </xf>
    <xf numFmtId="0" fontId="14" fillId="6" borderId="1" xfId="1" applyFont="1" applyFill="1" applyBorder="1" applyAlignment="1">
      <alignment vertical="center"/>
    </xf>
    <xf numFmtId="0" fontId="13" fillId="6" borderId="1" xfId="0" applyFont="1" applyFill="1" applyBorder="1" applyAlignment="1">
      <alignment vertical="center"/>
    </xf>
    <xf numFmtId="0" fontId="15" fillId="2" borderId="1" xfId="0" applyFont="1" applyFill="1" applyBorder="1" applyAlignment="1">
      <alignment horizontal="left" vertical="center" wrapText="1"/>
    </xf>
    <xf numFmtId="0" fontId="14" fillId="2" borderId="1" xfId="1" applyFont="1" applyFill="1" applyBorder="1" applyAlignment="1">
      <alignment horizontal="left" vertical="center" wrapText="1"/>
    </xf>
    <xf numFmtId="0" fontId="15" fillId="0" borderId="1" xfId="1" applyFont="1" applyFill="1" applyBorder="1" applyAlignment="1">
      <alignment horizontal="left" vertical="center" wrapText="1"/>
    </xf>
    <xf numFmtId="0" fontId="14" fillId="0" borderId="1" xfId="1" applyFont="1" applyFill="1" applyBorder="1" applyAlignment="1">
      <alignment horizontal="left" vertical="center"/>
    </xf>
    <xf numFmtId="0" fontId="15" fillId="0" borderId="1" xfId="1" applyFont="1" applyFill="1" applyBorder="1" applyAlignment="1">
      <alignment horizontal="left" vertical="center"/>
    </xf>
    <xf numFmtId="0" fontId="15" fillId="0" borderId="1" xfId="3" applyFont="1" applyFill="1" applyBorder="1" applyAlignment="1">
      <alignment horizontal="left" vertical="center" wrapText="1"/>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164" fontId="15" fillId="0" borderId="1" xfId="0" applyNumberFormat="1" applyFont="1" applyBorder="1" applyAlignment="1">
      <alignment horizontal="left" vertical="center" wrapText="1"/>
    </xf>
    <xf numFmtId="0" fontId="14" fillId="0" borderId="1" xfId="1" applyFont="1" applyFill="1" applyBorder="1" applyAlignment="1">
      <alignment vertical="center"/>
    </xf>
    <xf numFmtId="0" fontId="15" fillId="0" borderId="1" xfId="2" applyFont="1" applyFill="1" applyBorder="1" applyAlignment="1">
      <alignment horizontal="left" vertical="center" wrapText="1"/>
    </xf>
    <xf numFmtId="0" fontId="15" fillId="0" borderId="1" xfId="1" applyFont="1" applyBorder="1" applyAlignment="1">
      <alignment horizontal="left" vertical="center" wrapText="1"/>
    </xf>
    <xf numFmtId="0" fontId="14" fillId="0" borderId="1" xfId="1" applyFont="1" applyFill="1" applyBorder="1" applyAlignment="1">
      <alignment horizontal="left" vertical="center" wrapText="1"/>
    </xf>
    <xf numFmtId="0" fontId="13" fillId="0" borderId="1" xfId="0" applyFont="1" applyBorder="1" applyAlignment="1">
      <alignment horizontal="left" vertical="center"/>
    </xf>
    <xf numFmtId="0" fontId="14" fillId="0" borderId="1" xfId="1" applyFont="1" applyBorder="1" applyAlignment="1">
      <alignment horizontal="left" vertical="center"/>
    </xf>
    <xf numFmtId="0" fontId="15" fillId="0" borderId="1" xfId="1" applyFont="1" applyBorder="1" applyAlignment="1">
      <alignment horizontal="left" vertical="center"/>
    </xf>
    <xf numFmtId="0" fontId="13" fillId="9" borderId="1" xfId="0" applyFont="1" applyFill="1" applyBorder="1" applyAlignment="1">
      <alignment horizontal="left" vertical="center" wrapText="1"/>
    </xf>
    <xf numFmtId="0" fontId="14" fillId="0" borderId="1" xfId="1" applyFont="1" applyBorder="1" applyAlignment="1">
      <alignment horizontal="left" vertical="center" wrapText="1"/>
    </xf>
    <xf numFmtId="0" fontId="15" fillId="0" borderId="1" xfId="4" applyFont="1" applyFill="1" applyBorder="1" applyAlignment="1">
      <alignment horizontal="left" vertical="center" wrapText="1"/>
    </xf>
    <xf numFmtId="0" fontId="15" fillId="2" borderId="1" xfId="1" applyFont="1" applyFill="1" applyBorder="1" applyAlignment="1">
      <alignment horizontal="left" vertical="center" wrapText="1"/>
    </xf>
    <xf numFmtId="0" fontId="15" fillId="2" borderId="1" xfId="1" applyFont="1" applyFill="1" applyBorder="1" applyAlignment="1">
      <alignment horizontal="left" vertical="center"/>
    </xf>
    <xf numFmtId="0" fontId="14" fillId="2" borderId="1" xfId="1" applyFont="1" applyFill="1" applyBorder="1" applyAlignment="1">
      <alignment horizontal="left" vertical="center"/>
    </xf>
    <xf numFmtId="0" fontId="14" fillId="2" borderId="1" xfId="1" applyFont="1" applyFill="1" applyBorder="1" applyAlignment="1">
      <alignment vertical="center"/>
    </xf>
    <xf numFmtId="164" fontId="15" fillId="2" borderId="1" xfId="0" applyNumberFormat="1" applyFont="1" applyFill="1" applyBorder="1" applyAlignment="1">
      <alignment horizontal="left" vertical="center" wrapText="1"/>
    </xf>
    <xf numFmtId="0" fontId="13" fillId="2" borderId="1" xfId="0" applyFont="1" applyFill="1" applyBorder="1" applyAlignment="1">
      <alignment horizontal="left" vertical="center" wrapText="1"/>
    </xf>
    <xf numFmtId="0" fontId="15" fillId="2" borderId="1" xfId="4" applyFont="1" applyFill="1" applyBorder="1" applyAlignment="1">
      <alignment horizontal="left" vertical="center" wrapText="1"/>
    </xf>
    <xf numFmtId="0" fontId="17" fillId="0" borderId="1" xfId="0" applyFont="1" applyBorder="1" applyAlignment="1">
      <alignment horizontal="left" vertical="center" wrapText="1"/>
    </xf>
    <xf numFmtId="0" fontId="14" fillId="0" borderId="1" xfId="1" applyFont="1" applyBorder="1" applyAlignment="1">
      <alignment vertical="center"/>
    </xf>
    <xf numFmtId="0" fontId="15" fillId="9" borderId="1" xfId="0" applyFont="1" applyFill="1" applyBorder="1" applyAlignment="1">
      <alignment horizontal="left" vertical="center" wrapText="1"/>
    </xf>
    <xf numFmtId="0" fontId="18" fillId="0" borderId="1" xfId="0" applyFont="1" applyBorder="1" applyAlignment="1">
      <alignment horizontal="left" vertical="center" wrapText="1"/>
    </xf>
    <xf numFmtId="0" fontId="15" fillId="9" borderId="1" xfId="1" applyFont="1" applyFill="1" applyBorder="1" applyAlignment="1">
      <alignment horizontal="left" vertical="center" wrapText="1"/>
    </xf>
    <xf numFmtId="0" fontId="15" fillId="9" borderId="1" xfId="1" applyFont="1" applyFill="1" applyBorder="1" applyAlignment="1">
      <alignment horizontal="left" vertical="center"/>
    </xf>
    <xf numFmtId="0" fontId="14" fillId="9" borderId="0" xfId="1" applyFont="1" applyFill="1" applyBorder="1" applyAlignment="1">
      <alignment vertical="center"/>
    </xf>
    <xf numFmtId="0" fontId="15" fillId="9" borderId="1" xfId="4" applyFont="1" applyFill="1" applyBorder="1" applyAlignment="1">
      <alignment horizontal="left" vertical="center" wrapText="1"/>
    </xf>
    <xf numFmtId="0" fontId="13" fillId="0" borderId="0" xfId="0" applyFont="1" applyAlignment="1">
      <alignment horizontal="left" vertical="center" wrapText="1"/>
    </xf>
    <xf numFmtId="0" fontId="14" fillId="9" borderId="1" xfId="1" applyFont="1" applyFill="1" applyBorder="1" applyAlignment="1">
      <alignment horizontal="left" vertical="center" wrapText="1"/>
    </xf>
    <xf numFmtId="0" fontId="15" fillId="6" borderId="1" xfId="1" applyFont="1" applyFill="1" applyBorder="1" applyAlignment="1">
      <alignment horizontal="left" vertical="center" wrapText="1"/>
    </xf>
    <xf numFmtId="0" fontId="14" fillId="0" borderId="0" xfId="1" applyFont="1" applyFill="1" applyBorder="1" applyAlignment="1">
      <alignment vertical="center"/>
    </xf>
    <xf numFmtId="0" fontId="15" fillId="2" borderId="0" xfId="0" applyFont="1" applyFill="1" applyAlignment="1">
      <alignment horizontal="left" vertical="center" wrapText="1"/>
    </xf>
    <xf numFmtId="0" fontId="19" fillId="2" borderId="1" xfId="0" applyFont="1" applyFill="1" applyBorder="1" applyAlignment="1">
      <alignment horizontal="left" vertical="center"/>
    </xf>
    <xf numFmtId="0" fontId="20" fillId="2" borderId="1" xfId="1" applyFont="1" applyFill="1" applyBorder="1" applyAlignment="1">
      <alignment horizontal="left" vertical="center" wrapText="1"/>
    </xf>
    <xf numFmtId="0" fontId="13" fillId="2" borderId="1" xfId="0" applyFont="1" applyFill="1" applyBorder="1" applyAlignment="1">
      <alignment vertical="center"/>
    </xf>
    <xf numFmtId="0" fontId="15" fillId="2" borderId="1" xfId="1" applyFont="1" applyFill="1" applyBorder="1" applyAlignment="1">
      <alignment vertical="center" wrapText="1"/>
    </xf>
    <xf numFmtId="0" fontId="13" fillId="6" borderId="1" xfId="0" applyFont="1" applyFill="1" applyBorder="1" applyAlignment="1">
      <alignment horizontal="left" vertical="center" wrapText="1"/>
    </xf>
    <xf numFmtId="0" fontId="14" fillId="6" borderId="1" xfId="1" applyFont="1" applyFill="1" applyBorder="1" applyAlignment="1">
      <alignment horizontal="left" vertical="center" wrapText="1"/>
    </xf>
    <xf numFmtId="0" fontId="15" fillId="6" borderId="1" xfId="4" applyFont="1" applyFill="1" applyBorder="1" applyAlignment="1">
      <alignment horizontal="left" vertical="center" wrapText="1"/>
    </xf>
    <xf numFmtId="164" fontId="13" fillId="0" borderId="1" xfId="0" applyNumberFormat="1" applyFont="1" applyBorder="1" applyAlignment="1">
      <alignment horizontal="left" vertical="center" wrapText="1"/>
    </xf>
    <xf numFmtId="164" fontId="14" fillId="0" borderId="1" xfId="1" applyNumberFormat="1" applyFont="1" applyFill="1" applyBorder="1" applyAlignment="1">
      <alignment horizontal="left" vertical="center" wrapText="1"/>
    </xf>
    <xf numFmtId="164" fontId="13" fillId="9" borderId="1" xfId="0" applyNumberFormat="1" applyFont="1" applyFill="1" applyBorder="1" applyAlignment="1">
      <alignment horizontal="left" vertical="center" wrapText="1"/>
    </xf>
    <xf numFmtId="164" fontId="14" fillId="9" borderId="1" xfId="1" applyNumberFormat="1" applyFont="1" applyFill="1" applyBorder="1" applyAlignment="1">
      <alignment horizontal="left" vertical="center" wrapText="1"/>
    </xf>
    <xf numFmtId="164" fontId="15" fillId="0" borderId="1" xfId="2" applyNumberFormat="1" applyFont="1" applyFill="1" applyBorder="1" applyAlignment="1">
      <alignment horizontal="left" vertical="center" wrapText="1"/>
    </xf>
    <xf numFmtId="164" fontId="13" fillId="0" borderId="1" xfId="0" applyNumberFormat="1" applyFont="1" applyBorder="1" applyAlignment="1">
      <alignment horizontal="left" vertical="center"/>
    </xf>
    <xf numFmtId="164" fontId="13" fillId="2" borderId="1" xfId="0" applyNumberFormat="1" applyFont="1" applyFill="1" applyBorder="1" applyAlignment="1">
      <alignment horizontal="left" vertical="center" wrapText="1"/>
    </xf>
    <xf numFmtId="0" fontId="15" fillId="0" borderId="1" xfId="0" applyFont="1" applyBorder="1" applyAlignment="1">
      <alignment horizontal="left" vertical="center"/>
    </xf>
    <xf numFmtId="164" fontId="14" fillId="0" borderId="1" xfId="1" applyNumberFormat="1" applyFont="1" applyBorder="1" applyAlignment="1">
      <alignment horizontal="left" vertical="center" wrapText="1"/>
    </xf>
    <xf numFmtId="0" fontId="13" fillId="0" borderId="1" xfId="0" applyFont="1" applyBorder="1" applyAlignment="1">
      <alignment vertical="center"/>
    </xf>
    <xf numFmtId="164" fontId="15" fillId="0" borderId="1" xfId="4" applyNumberFormat="1" applyFont="1" applyFill="1" applyBorder="1" applyAlignment="1">
      <alignment horizontal="left" vertical="center" wrapText="1"/>
    </xf>
    <xf numFmtId="0" fontId="13" fillId="0" borderId="16" xfId="0" applyFont="1" applyBorder="1" applyAlignment="1">
      <alignment horizontal="left" vertical="center" wrapText="1"/>
    </xf>
    <xf numFmtId="0" fontId="15" fillId="0" borderId="16" xfId="1" applyFont="1" applyBorder="1" applyAlignment="1">
      <alignment horizontal="left" vertical="center" wrapText="1"/>
    </xf>
    <xf numFmtId="0" fontId="14" fillId="0" borderId="16" xfId="1" applyFont="1" applyBorder="1" applyAlignment="1">
      <alignment horizontal="left" vertical="center" wrapText="1"/>
    </xf>
    <xf numFmtId="0" fontId="14" fillId="0" borderId="16" xfId="1" applyFont="1" applyFill="1" applyBorder="1" applyAlignment="1">
      <alignment horizontal="left" vertical="center" wrapText="1"/>
    </xf>
    <xf numFmtId="0" fontId="15" fillId="0" borderId="16" xfId="4" applyFont="1" applyFill="1" applyBorder="1" applyAlignment="1">
      <alignment horizontal="left" vertical="center" wrapText="1"/>
    </xf>
    <xf numFmtId="164" fontId="13" fillId="0" borderId="16" xfId="0" applyNumberFormat="1" applyFont="1" applyBorder="1" applyAlignment="1">
      <alignment horizontal="left" vertical="center" wrapText="1"/>
    </xf>
    <xf numFmtId="0" fontId="13" fillId="0" borderId="17" xfId="0" applyFont="1" applyBorder="1" applyAlignment="1">
      <alignment horizontal="left" vertical="center" wrapText="1"/>
    </xf>
    <xf numFmtId="0" fontId="15" fillId="0" borderId="17" xfId="1" applyFont="1" applyBorder="1" applyAlignment="1">
      <alignment horizontal="left" vertical="center"/>
    </xf>
    <xf numFmtId="164" fontId="14" fillId="0" borderId="17" xfId="1" applyNumberFormat="1" applyFont="1" applyBorder="1" applyAlignment="1">
      <alignment horizontal="left" vertical="center" wrapText="1"/>
    </xf>
    <xf numFmtId="0" fontId="14" fillId="0" borderId="17" xfId="1" applyFont="1" applyFill="1" applyBorder="1" applyAlignment="1">
      <alignment vertical="center"/>
    </xf>
    <xf numFmtId="0" fontId="15" fillId="0" borderId="17" xfId="4" applyFont="1" applyFill="1" applyBorder="1" applyAlignment="1">
      <alignment horizontal="left" vertical="center" wrapText="1"/>
    </xf>
    <xf numFmtId="164" fontId="13" fillId="0" borderId="17" xfId="0" applyNumberFormat="1" applyFont="1" applyBorder="1" applyAlignment="1">
      <alignment horizontal="left" vertical="center" wrapText="1"/>
    </xf>
    <xf numFmtId="0" fontId="13" fillId="9" borderId="1" xfId="0" applyFont="1" applyFill="1" applyBorder="1" applyAlignment="1">
      <alignment vertical="center"/>
    </xf>
    <xf numFmtId="0" fontId="13" fillId="0" borderId="0" xfId="0" applyFont="1" applyAlignment="1">
      <alignment vertical="center"/>
    </xf>
    <xf numFmtId="0" fontId="13" fillId="9" borderId="0" xfId="0" applyFont="1" applyFill="1" applyAlignment="1">
      <alignment vertical="center"/>
    </xf>
    <xf numFmtId="0" fontId="13" fillId="2" borderId="15" xfId="0" applyFont="1" applyFill="1" applyBorder="1" applyAlignment="1">
      <alignment vertical="center"/>
    </xf>
    <xf numFmtId="0" fontId="5" fillId="7" borderId="2" xfId="0" applyFont="1" applyFill="1" applyBorder="1" applyAlignment="1">
      <alignment horizontal="center" vertical="center" wrapText="1"/>
    </xf>
    <xf numFmtId="0" fontId="5" fillId="7" borderId="3" xfId="0" applyFont="1" applyFill="1" applyBorder="1" applyAlignment="1">
      <alignment horizontal="center" vertical="center" wrapText="1"/>
    </xf>
    <xf numFmtId="0" fontId="2" fillId="8" borderId="5" xfId="0" applyFont="1" applyFill="1" applyBorder="1" applyAlignment="1">
      <alignment horizontal="left" vertical="center" wrapText="1"/>
    </xf>
    <xf numFmtId="0" fontId="2" fillId="8" borderId="6" xfId="0" applyFont="1" applyFill="1" applyBorder="1" applyAlignment="1">
      <alignment horizontal="left" vertical="center" wrapText="1"/>
    </xf>
    <xf numFmtId="0" fontId="2" fillId="8" borderId="4" xfId="0" applyFont="1" applyFill="1" applyBorder="1" applyAlignment="1">
      <alignment horizontal="left" vertical="center" wrapText="1"/>
    </xf>
    <xf numFmtId="0" fontId="4" fillId="6" borderId="12" xfId="0" applyFont="1" applyFill="1" applyBorder="1" applyAlignment="1">
      <alignment horizontal="left" wrapText="1"/>
    </xf>
    <xf numFmtId="0" fontId="4" fillId="6" borderId="13" xfId="0" applyFont="1" applyFill="1" applyBorder="1" applyAlignment="1">
      <alignment horizontal="left" wrapText="1"/>
    </xf>
    <xf numFmtId="0" fontId="4" fillId="6" borderId="14" xfId="0" applyFont="1" applyFill="1" applyBorder="1" applyAlignment="1">
      <alignment horizontal="left" wrapText="1"/>
    </xf>
    <xf numFmtId="0" fontId="0" fillId="9" borderId="10" xfId="0" applyFill="1" applyBorder="1" applyAlignment="1">
      <alignment horizontal="left"/>
    </xf>
    <xf numFmtId="0" fontId="0" fillId="9" borderId="1" xfId="0" applyFill="1" applyBorder="1" applyAlignment="1">
      <alignment horizontal="left"/>
    </xf>
    <xf numFmtId="0" fontId="0" fillId="9" borderId="11" xfId="0" applyFill="1" applyBorder="1" applyAlignment="1">
      <alignment horizontal="left"/>
    </xf>
    <xf numFmtId="0" fontId="4" fillId="0" borderId="10" xfId="0" applyFont="1" applyBorder="1" applyAlignment="1">
      <alignment horizontal="left"/>
    </xf>
    <xf numFmtId="0" fontId="4" fillId="0" borderId="1" xfId="0" applyFont="1" applyBorder="1" applyAlignment="1">
      <alignment horizontal="left"/>
    </xf>
    <xf numFmtId="0" fontId="4" fillId="0" borderId="11" xfId="0" applyFont="1" applyBorder="1" applyAlignment="1">
      <alignment horizontal="left"/>
    </xf>
    <xf numFmtId="0" fontId="10" fillId="7" borderId="7" xfId="0" applyFont="1" applyFill="1" applyBorder="1" applyAlignment="1">
      <alignment horizontal="left"/>
    </xf>
    <xf numFmtId="0" fontId="10" fillId="7" borderId="8" xfId="0" applyFont="1" applyFill="1" applyBorder="1" applyAlignment="1">
      <alignment horizontal="left"/>
    </xf>
    <xf numFmtId="0" fontId="10" fillId="7" borderId="9" xfId="0" applyFont="1" applyFill="1" applyBorder="1" applyAlignment="1">
      <alignment horizontal="left"/>
    </xf>
  </cellXfs>
  <cellStyles count="6">
    <cellStyle name="Bad" xfId="3" builtinId="27"/>
    <cellStyle name="Good" xfId="2" builtinId="26"/>
    <cellStyle name="Hyperlink" xfId="1" builtinId="8"/>
    <cellStyle name="Neutral" xfId="4" builtinId="28"/>
    <cellStyle name="Normal" xfId="0" builtinId="0"/>
    <cellStyle name="Normal 11" xfId="5" xr:uid="{E901E66D-FA82-4645-9737-5D076F53656E}"/>
  </cellStyles>
  <dxfs count="0"/>
  <tableStyles count="0" defaultTableStyle="TableStyleMedium2" defaultPivotStyle="PivotStyleLight16"/>
  <colors>
    <mruColors>
      <color rgb="FFC10071"/>
      <color rgb="FF0072C5"/>
      <color rgb="FFDEC8E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www.nice.org.uk/guidance/ta187/chapter/1-Guidance" TargetMode="External"/><Relationship Id="rId21" Type="http://schemas.openxmlformats.org/officeDocument/2006/relationships/hyperlink" Target="https://www.nice.org.uk/guidance/ta480/chapter/1-Recommendations" TargetMode="External"/><Relationship Id="rId63" Type="http://schemas.openxmlformats.org/officeDocument/2006/relationships/hyperlink" Target="https://www.nice.org.uk/guidance/ta394/chapter/1-Recommendations" TargetMode="External"/><Relationship Id="rId159" Type="http://schemas.openxmlformats.org/officeDocument/2006/relationships/hyperlink" Target="https://nclhealthandcare.org.uk/10_RA_biologics_pathway" TargetMode="External"/><Relationship Id="rId170" Type="http://schemas.openxmlformats.org/officeDocument/2006/relationships/hyperlink" Target="https://nclhealthandcare.org.uk/1_UC_HCD_pathway" TargetMode="External"/><Relationship Id="rId226" Type="http://schemas.openxmlformats.org/officeDocument/2006/relationships/hyperlink" Target="https://nclhealthandcare.org.uk/1_CD_HCD_pathway" TargetMode="External"/><Relationship Id="rId268" Type="http://schemas.openxmlformats.org/officeDocument/2006/relationships/hyperlink" Target="https://www.nice.org.uk/guidance/ta1066" TargetMode="External"/><Relationship Id="rId32" Type="http://schemas.openxmlformats.org/officeDocument/2006/relationships/hyperlink" Target="https://www.nice.org.uk/guidance/ta511/chapter/1-Recommendations" TargetMode="External"/><Relationship Id="rId74" Type="http://schemas.openxmlformats.org/officeDocument/2006/relationships/hyperlink" Target="https://www.nice.org.uk/guidance/ta187/chapter/1-Guidance" TargetMode="External"/><Relationship Id="rId128" Type="http://schemas.openxmlformats.org/officeDocument/2006/relationships/hyperlink" Target="https://www.nice.org.uk/guidance/ta820/chapter/1-Recommendations" TargetMode="External"/><Relationship Id="rId5" Type="http://schemas.openxmlformats.org/officeDocument/2006/relationships/hyperlink" Target="https://www.nice.org.uk/guidance/ta375/chapter/1-Recommendations" TargetMode="External"/><Relationship Id="rId95" Type="http://schemas.openxmlformats.org/officeDocument/2006/relationships/hyperlink" Target="https://www.nice.org.uk/guidance/ta274/chapter/1-Guidance" TargetMode="External"/><Relationship Id="rId160" Type="http://schemas.openxmlformats.org/officeDocument/2006/relationships/hyperlink" Target="https://www.nice.org.uk/guidance/ta744/chapter/1-Recommendations" TargetMode="External"/><Relationship Id="rId181" Type="http://schemas.openxmlformats.org/officeDocument/2006/relationships/hyperlink" Target="https://nclhealthandcare.org.uk/10_AS_AxSPA_HCD_pathway" TargetMode="External"/><Relationship Id="rId216" Type="http://schemas.openxmlformats.org/officeDocument/2006/relationships/hyperlink" Target="https://nclhealthandcare.org.uk/10_psoriaticarthritis_pathway" TargetMode="External"/><Relationship Id="rId237" Type="http://schemas.openxmlformats.org/officeDocument/2006/relationships/hyperlink" Target="https://www.nice.org.uk/guidance/ta734" TargetMode="External"/><Relationship Id="rId258" Type="http://schemas.openxmlformats.org/officeDocument/2006/relationships/hyperlink" Target="https://www.nice.org.uk/guidance/ta718/chapter/1-Recommendations" TargetMode="External"/><Relationship Id="rId22" Type="http://schemas.openxmlformats.org/officeDocument/2006/relationships/hyperlink" Target="https://www.nice.org.uk/guidance/ta485/chapter/1-Recommendations" TargetMode="External"/><Relationship Id="rId43" Type="http://schemas.openxmlformats.org/officeDocument/2006/relationships/hyperlink" Target="https://www.nice.org.uk/guidance/ta445/chapter/1-Recommendations" TargetMode="External"/><Relationship Id="rId64" Type="http://schemas.openxmlformats.org/officeDocument/2006/relationships/hyperlink" Target="https://www.nice.org.uk/guidance/ta155/chapter/1-Recommendations" TargetMode="External"/><Relationship Id="rId118" Type="http://schemas.openxmlformats.org/officeDocument/2006/relationships/hyperlink" Target="https://www.nice.org.uk/guidance/ta329/chapter/1-Guidance" TargetMode="External"/><Relationship Id="rId139" Type="http://schemas.openxmlformats.org/officeDocument/2006/relationships/hyperlink" Target="https://www.nice.org.uk/guidance/ta769/chapter/1-Recommendations" TargetMode="External"/><Relationship Id="rId85" Type="http://schemas.openxmlformats.org/officeDocument/2006/relationships/hyperlink" Target="https://www.nice.org.uk/guidance/ta534/chapter/1-Recommendations" TargetMode="External"/><Relationship Id="rId150" Type="http://schemas.openxmlformats.org/officeDocument/2006/relationships/hyperlink" Target="https://nclhealthandcare.org.uk/10_RA_biologics_pathway" TargetMode="External"/><Relationship Id="rId171" Type="http://schemas.openxmlformats.org/officeDocument/2006/relationships/hyperlink" Target="https://nclhealthandcare.org.uk/10_AS_AxSPA_HCD_pathway" TargetMode="External"/><Relationship Id="rId192" Type="http://schemas.openxmlformats.org/officeDocument/2006/relationships/hyperlink" Target="https://nclhealthandcare.org.uk/13_Psoriasis_HighCostDrugs_Guideline" TargetMode="External"/><Relationship Id="rId206" Type="http://schemas.openxmlformats.org/officeDocument/2006/relationships/hyperlink" Target="https://nclhealthandcare.org.uk/13_Psoriasis_HighCostDrugs_Guideline" TargetMode="External"/><Relationship Id="rId227" Type="http://schemas.openxmlformats.org/officeDocument/2006/relationships/hyperlink" Target="https://nclhealthandcare.org.uk/1_CD_HCD_pathway" TargetMode="External"/><Relationship Id="rId248" Type="http://schemas.openxmlformats.org/officeDocument/2006/relationships/hyperlink" Target="https://nclhealthandcare.org.uk/11_wAMD_pathway" TargetMode="External"/><Relationship Id="rId269" Type="http://schemas.openxmlformats.org/officeDocument/2006/relationships/hyperlink" Target="https://www.nice.org.uk/guidance/ta1095" TargetMode="External"/><Relationship Id="rId12" Type="http://schemas.openxmlformats.org/officeDocument/2006/relationships/hyperlink" Target="https://www.nice.org.uk/guidance/ta146/chapter/1-Guidance" TargetMode="External"/><Relationship Id="rId33" Type="http://schemas.openxmlformats.org/officeDocument/2006/relationships/hyperlink" Target="https://www.nice.org.uk/guidance/ta574/chapter/1-Recommendations" TargetMode="External"/><Relationship Id="rId108" Type="http://schemas.openxmlformats.org/officeDocument/2006/relationships/hyperlink" Target="https://www.nice.org.uk/guidance/ta373/chapter/1-Guidance" TargetMode="External"/><Relationship Id="rId129" Type="http://schemas.openxmlformats.org/officeDocument/2006/relationships/hyperlink" Target="https://www.nice.org.uk/guidance/ta828/chapter/1-Recommendations" TargetMode="External"/><Relationship Id="rId54" Type="http://schemas.openxmlformats.org/officeDocument/2006/relationships/hyperlink" Target="https://www.nice.org.uk/guidance/ta718/chapter/1-Recommendations" TargetMode="External"/><Relationship Id="rId75" Type="http://schemas.openxmlformats.org/officeDocument/2006/relationships/hyperlink" Target="https://www.nice.org.uk/guidance/ta456/chapter/1-Recommendations" TargetMode="External"/><Relationship Id="rId96" Type="http://schemas.openxmlformats.org/officeDocument/2006/relationships/hyperlink" Target="https://www.nice.org.uk/guidance/ta305/chapter/1-Guidance" TargetMode="External"/><Relationship Id="rId140" Type="http://schemas.openxmlformats.org/officeDocument/2006/relationships/hyperlink" Target="https://www.nice.org.uk/guidance/ta888/chapter/1-Recommendations" TargetMode="External"/><Relationship Id="rId161" Type="http://schemas.openxmlformats.org/officeDocument/2006/relationships/hyperlink" Target="https://nclhealthandcare.org.uk/10_AS_AxSPA_HCD_pathway" TargetMode="External"/><Relationship Id="rId182" Type="http://schemas.openxmlformats.org/officeDocument/2006/relationships/hyperlink" Target="https://nclhealthandcare.org.uk/11_wAMD_pathway" TargetMode="External"/><Relationship Id="rId217" Type="http://schemas.openxmlformats.org/officeDocument/2006/relationships/hyperlink" Target="https://nclhealthandcare.org.uk/10_psoriaticarthritis_pathway" TargetMode="External"/><Relationship Id="rId6" Type="http://schemas.openxmlformats.org/officeDocument/2006/relationships/hyperlink" Target="https://www.nice.org.uk/guidance/ta195/chapter/1-Guidance" TargetMode="External"/><Relationship Id="rId238" Type="http://schemas.openxmlformats.org/officeDocument/2006/relationships/hyperlink" Target="https://www.nice.org.uk/guidance/ta973" TargetMode="External"/><Relationship Id="rId259" Type="http://schemas.openxmlformats.org/officeDocument/2006/relationships/hyperlink" Target="https://www.nice.org.uk/guidance/ta442/chapter/1-Recommendations" TargetMode="External"/><Relationship Id="rId23" Type="http://schemas.openxmlformats.org/officeDocument/2006/relationships/hyperlink" Target="https://www.nice.org.uk/guidance/ta665/chapter/1-Recommendations" TargetMode="External"/><Relationship Id="rId119" Type="http://schemas.openxmlformats.org/officeDocument/2006/relationships/hyperlink" Target="https://www.nice.org.uk/guidance/ta329/chapter/1-Guidance" TargetMode="External"/><Relationship Id="rId270" Type="http://schemas.openxmlformats.org/officeDocument/2006/relationships/hyperlink" Target="https://www.nice.org.uk/guidance/ta1094" TargetMode="External"/><Relationship Id="rId44" Type="http://schemas.openxmlformats.org/officeDocument/2006/relationships/hyperlink" Target="https://www.nice.org.uk/guidance/ta220/chapter/1-Guidance" TargetMode="External"/><Relationship Id="rId65" Type="http://schemas.openxmlformats.org/officeDocument/2006/relationships/hyperlink" Target="https://www.nice.org.uk/guidance/ta294/chapter/1-Guidance" TargetMode="External"/><Relationship Id="rId86" Type="http://schemas.openxmlformats.org/officeDocument/2006/relationships/hyperlink" Target="https://www.nice.org.uk/guidance/ta460/chapter/1-Recommendations" TargetMode="External"/><Relationship Id="rId130" Type="http://schemas.openxmlformats.org/officeDocument/2006/relationships/hyperlink" Target="https://www.nice.org.uk/guidance/ta829/chapter/1-Recommendations" TargetMode="External"/><Relationship Id="rId151" Type="http://schemas.openxmlformats.org/officeDocument/2006/relationships/hyperlink" Target="https://nclhealthandcare.org.uk/10_RA_biologics_pathway" TargetMode="External"/><Relationship Id="rId172" Type="http://schemas.openxmlformats.org/officeDocument/2006/relationships/hyperlink" Target="https://nclhealthandcare.org.uk/10_AS_AxSPA_HCD_pathway" TargetMode="External"/><Relationship Id="rId193" Type="http://schemas.openxmlformats.org/officeDocument/2006/relationships/hyperlink" Target="https://nclhealthandcare.org.uk/13_Psoriasis_HighCostDrugs_Guideline" TargetMode="External"/><Relationship Id="rId207" Type="http://schemas.openxmlformats.org/officeDocument/2006/relationships/hyperlink" Target="https://nclhealthandcare.org.uk/13_Psoriasis_HighCostDrugs_Guideline" TargetMode="External"/><Relationship Id="rId228" Type="http://schemas.openxmlformats.org/officeDocument/2006/relationships/hyperlink" Target="https://nclhealthandcare.org.uk/1_CD_HCD_pathway" TargetMode="External"/><Relationship Id="rId249" Type="http://schemas.openxmlformats.org/officeDocument/2006/relationships/hyperlink" Target="https://nclhealthandcare.org.uk/10_ra_biologics_pathway/" TargetMode="External"/><Relationship Id="rId13" Type="http://schemas.openxmlformats.org/officeDocument/2006/relationships/hyperlink" Target="https://www.nice.org.uk/guidance/ta715/chapter/1-Recommendations" TargetMode="External"/><Relationship Id="rId109" Type="http://schemas.openxmlformats.org/officeDocument/2006/relationships/hyperlink" Target="https://www.nice.org.uk/guidance/ta373/chapter/1-Guidance" TargetMode="External"/><Relationship Id="rId260" Type="http://schemas.openxmlformats.org/officeDocument/2006/relationships/hyperlink" Target="https://nclhealthandcare.org.uk/wp-content/uploads/2023/09/2108_NCL_JFC_Minutes_August2021.pdf" TargetMode="External"/><Relationship Id="rId34" Type="http://schemas.openxmlformats.org/officeDocument/2006/relationships/hyperlink" Target="https://www.nice.org.uk/guidance/ta475/chapter/1-Recommendations" TargetMode="External"/><Relationship Id="rId55" Type="http://schemas.openxmlformats.org/officeDocument/2006/relationships/hyperlink" Target="https://www.nice.org.uk/guidance/ta719/chapter/1-Recommendations" TargetMode="External"/><Relationship Id="rId76" Type="http://schemas.openxmlformats.org/officeDocument/2006/relationships/hyperlink" Target="https://www.nice.org.uk/guidance/ta352/chapter/1-Guidance" TargetMode="External"/><Relationship Id="rId97" Type="http://schemas.openxmlformats.org/officeDocument/2006/relationships/hyperlink" Target="https://www.nice.org.uk/guidance/ta229/chapter/1-Guidance" TargetMode="External"/><Relationship Id="rId120" Type="http://schemas.openxmlformats.org/officeDocument/2006/relationships/hyperlink" Target="https://www.nice.org.uk/guidance/ta547/chapter/1-Recommendations" TargetMode="External"/><Relationship Id="rId141" Type="http://schemas.openxmlformats.org/officeDocument/2006/relationships/hyperlink" Target="https://www.nice.org.uk/guidance/ta905/chapter/1-Recommendations" TargetMode="External"/><Relationship Id="rId7" Type="http://schemas.openxmlformats.org/officeDocument/2006/relationships/hyperlink" Target="https://www.nice.org.uk/guidance/ta375/chapter/1-Recommendations" TargetMode="External"/><Relationship Id="rId162" Type="http://schemas.openxmlformats.org/officeDocument/2006/relationships/hyperlink" Target="https://nclhealthandcare.org.uk/1_UC_HCD_pathway" TargetMode="External"/><Relationship Id="rId183" Type="http://schemas.openxmlformats.org/officeDocument/2006/relationships/hyperlink" Target="https://nclhealthandcare.org.uk/11_CRVO_pathway" TargetMode="External"/><Relationship Id="rId218" Type="http://schemas.openxmlformats.org/officeDocument/2006/relationships/hyperlink" Target="https://nclhealthandcare.org.uk/10_psoriaticarthritis_pathway" TargetMode="External"/><Relationship Id="rId239" Type="http://schemas.openxmlformats.org/officeDocument/2006/relationships/hyperlink" Target="https://www.nice.org.uk/guidance/ta986" TargetMode="External"/><Relationship Id="rId250" Type="http://schemas.openxmlformats.org/officeDocument/2006/relationships/hyperlink" Target="https://nclhealthandcare.org.uk/11_DMO_pathway" TargetMode="External"/><Relationship Id="rId271" Type="http://schemas.openxmlformats.org/officeDocument/2006/relationships/hyperlink" Target="https://www.nice.org.uk/guidance/ta1074" TargetMode="External"/><Relationship Id="rId24" Type="http://schemas.openxmlformats.org/officeDocument/2006/relationships/hyperlink" Target="https://www.nice.org.uk/guidance/ta415/chapter/1-Recommendations" TargetMode="External"/><Relationship Id="rId45" Type="http://schemas.openxmlformats.org/officeDocument/2006/relationships/hyperlink" Target="https://www.nice.org.uk/guidance/ta537/chapter/1-Recommendations" TargetMode="External"/><Relationship Id="rId66" Type="http://schemas.openxmlformats.org/officeDocument/2006/relationships/hyperlink" Target="https://www.nice.org.uk/guidance/ta672/chapter/1-Recommendations" TargetMode="External"/><Relationship Id="rId87" Type="http://schemas.openxmlformats.org/officeDocument/2006/relationships/hyperlink" Target="https://www.nice.org.uk/guidance/ta590/chapter/1-Recommendations" TargetMode="External"/><Relationship Id="rId110" Type="http://schemas.openxmlformats.org/officeDocument/2006/relationships/hyperlink" Target="https://www.nice.org.uk/guidance/ta373/chapter/1-Guidance" TargetMode="External"/><Relationship Id="rId131" Type="http://schemas.openxmlformats.org/officeDocument/2006/relationships/hyperlink" Target="https://www.nice.org.uk/guidance/ta835/chapter/1-Recommendations" TargetMode="External"/><Relationship Id="rId152" Type="http://schemas.openxmlformats.org/officeDocument/2006/relationships/hyperlink" Target="https://nclhealthandcare.org.uk/10_RA_biologics_pathway" TargetMode="External"/><Relationship Id="rId173" Type="http://schemas.openxmlformats.org/officeDocument/2006/relationships/hyperlink" Target="https://nclhealthandcare.org.uk/10_AS_AxSPA_HCD_pathway" TargetMode="External"/><Relationship Id="rId194" Type="http://schemas.openxmlformats.org/officeDocument/2006/relationships/hyperlink" Target="https://nclhealthandcare.org.uk/13_Psoriasis_HighCostDrugs_Guideline" TargetMode="External"/><Relationship Id="rId208" Type="http://schemas.openxmlformats.org/officeDocument/2006/relationships/hyperlink" Target="https://nclhealthandcare.org.uk/10_psoriaticarthritis_pathway" TargetMode="External"/><Relationship Id="rId229" Type="http://schemas.openxmlformats.org/officeDocument/2006/relationships/hyperlink" Target="https://nclhealthandcare.org.uk/1_CD_HCD_pathway" TargetMode="External"/><Relationship Id="rId240" Type="http://schemas.openxmlformats.org/officeDocument/2006/relationships/hyperlink" Target="https://nclhealthandcare.org.uk/1_UC_HCD_pathway" TargetMode="External"/><Relationship Id="rId261" Type="http://schemas.openxmlformats.org/officeDocument/2006/relationships/hyperlink" Target="https://nclhealthandcare.org.uk/wp-content/uploads/2023/09/1706_NCL_JFC_Minutes_June2017.pdf" TargetMode="External"/><Relationship Id="rId14" Type="http://schemas.openxmlformats.org/officeDocument/2006/relationships/hyperlink" Target="https://www.nice.org.uk/guidance/ta195/chapter/1-Guidance" TargetMode="External"/><Relationship Id="rId35" Type="http://schemas.openxmlformats.org/officeDocument/2006/relationships/hyperlink" Target="https://www.nice.org.uk/guidance/ta521/chapter/1-Recommendations" TargetMode="External"/><Relationship Id="rId56" Type="http://schemas.openxmlformats.org/officeDocument/2006/relationships/hyperlink" Target="https://www.nice.org.uk/guidance/ta383/chapter/1-Recommendations" TargetMode="External"/><Relationship Id="rId77" Type="http://schemas.openxmlformats.org/officeDocument/2006/relationships/hyperlink" Target="https://www.nice.org.uk/guidance/ta187/chapter/1-Guidance" TargetMode="External"/><Relationship Id="rId100" Type="http://schemas.openxmlformats.org/officeDocument/2006/relationships/hyperlink" Target="https://www.nice.org.uk/guidance/ta283/chapter/1-Guidance" TargetMode="External"/><Relationship Id="rId8" Type="http://schemas.openxmlformats.org/officeDocument/2006/relationships/hyperlink" Target="https://www.nice.org.uk/guidance/ta375/chapter/1-Recommendations" TargetMode="External"/><Relationship Id="rId98" Type="http://schemas.openxmlformats.org/officeDocument/2006/relationships/hyperlink" Target="https://www.nice.org.uk/guidance/ta283/chapter/1-Guidance" TargetMode="External"/><Relationship Id="rId121" Type="http://schemas.openxmlformats.org/officeDocument/2006/relationships/hyperlink" Target="https://www.nice.org.uk/guidance/ta633/chapter/1-Recommendations" TargetMode="External"/><Relationship Id="rId142" Type="http://schemas.openxmlformats.org/officeDocument/2006/relationships/hyperlink" Target="https://www.nice.org.uk/guidance/ta907/chapter/1-Recommendations" TargetMode="External"/><Relationship Id="rId163" Type="http://schemas.openxmlformats.org/officeDocument/2006/relationships/hyperlink" Target="https://nclhealthandcare.org.uk/1_UC_HCD_pathway" TargetMode="External"/><Relationship Id="rId184" Type="http://schemas.openxmlformats.org/officeDocument/2006/relationships/hyperlink" Target="https://nclhealthandcare.org.uk/11_CRVO_pathway" TargetMode="External"/><Relationship Id="rId219" Type="http://schemas.openxmlformats.org/officeDocument/2006/relationships/hyperlink" Target="https://www.nice.org.uk/guidance/ta919/chapter/1-Recommendations" TargetMode="External"/><Relationship Id="rId230" Type="http://schemas.openxmlformats.org/officeDocument/2006/relationships/hyperlink" Target="https://nclhealthandcare.org.uk/1_CD_HCD_pathway" TargetMode="External"/><Relationship Id="rId251" Type="http://schemas.openxmlformats.org/officeDocument/2006/relationships/hyperlink" Target="https://www.nice.org.uk/guidance/ta998/chapter/1-Recommendations" TargetMode="External"/><Relationship Id="rId25" Type="http://schemas.openxmlformats.org/officeDocument/2006/relationships/hyperlink" Target="https://www.nice.org.uk/guidance/ta225/chapter/1-Guidance" TargetMode="External"/><Relationship Id="rId46" Type="http://schemas.openxmlformats.org/officeDocument/2006/relationships/hyperlink" Target="https://www.nice.org.uk/guidance/ta445/chapter/1-Recommendations" TargetMode="External"/><Relationship Id="rId67" Type="http://schemas.openxmlformats.org/officeDocument/2006/relationships/hyperlink" Target="https://nclhealthandcare.org.uk/11_wAMD_pathway" TargetMode="External"/><Relationship Id="rId272" Type="http://schemas.openxmlformats.org/officeDocument/2006/relationships/hyperlink" Target="https://www.nice.org.uk/guidance/ta1070" TargetMode="External"/><Relationship Id="rId88" Type="http://schemas.openxmlformats.org/officeDocument/2006/relationships/hyperlink" Target="https://www.nice.org.uk/guidance/ta177/chapter/1-Guidance" TargetMode="External"/><Relationship Id="rId111" Type="http://schemas.openxmlformats.org/officeDocument/2006/relationships/hyperlink" Target="https://www.nice.org.uk/guidance/ta373/chapter/1-Guidance" TargetMode="External"/><Relationship Id="rId132" Type="http://schemas.openxmlformats.org/officeDocument/2006/relationships/hyperlink" Target="https://www.nice.org.uk/guidance/ta853/chapter/1-Recommendations" TargetMode="External"/><Relationship Id="rId153" Type="http://schemas.openxmlformats.org/officeDocument/2006/relationships/hyperlink" Target="https://nclhealthandcare.org.uk/10_RA_biologics_pathway" TargetMode="External"/><Relationship Id="rId174" Type="http://schemas.openxmlformats.org/officeDocument/2006/relationships/hyperlink" Target="https://nclhealthandcare.org.uk/10_AS_AxSPA_HCD_pathway" TargetMode="External"/><Relationship Id="rId195" Type="http://schemas.openxmlformats.org/officeDocument/2006/relationships/hyperlink" Target="https://nclhealthandcare.org.uk/13_Psoriasis_HighCostDrugs_Guideline" TargetMode="External"/><Relationship Id="rId209" Type="http://schemas.openxmlformats.org/officeDocument/2006/relationships/hyperlink" Target="https://nclhealthandcare.org.uk/10_psoriaticarthritis_pathway" TargetMode="External"/><Relationship Id="rId220" Type="http://schemas.openxmlformats.org/officeDocument/2006/relationships/hyperlink" Target="https://nclhealthandcare.org.uk/1607_NCL_JFC_Minutes_July2016" TargetMode="External"/><Relationship Id="rId241" Type="http://schemas.openxmlformats.org/officeDocument/2006/relationships/hyperlink" Target="https://www.nice.org.uk/guidance/ta1004" TargetMode="External"/><Relationship Id="rId15" Type="http://schemas.openxmlformats.org/officeDocument/2006/relationships/hyperlink" Target="https://www.nice.org.uk/guidance/ta195/chapter/1-Guidance" TargetMode="External"/><Relationship Id="rId36" Type="http://schemas.openxmlformats.org/officeDocument/2006/relationships/hyperlink" Target="https://www.nice.org.uk/guidance/ta442/chapter/1-Recommendations" TargetMode="External"/><Relationship Id="rId57" Type="http://schemas.openxmlformats.org/officeDocument/2006/relationships/hyperlink" Target="https://www.nice.org.uk/guidance/ta383/chapter/1-Recommendations" TargetMode="External"/><Relationship Id="rId262" Type="http://schemas.openxmlformats.org/officeDocument/2006/relationships/hyperlink" Target="https://nclhealthandcare.org.uk/wp-content/uploads/2023/09/1911_NCL_JFC_Minutes_November2019.pdf" TargetMode="External"/><Relationship Id="rId78" Type="http://schemas.openxmlformats.org/officeDocument/2006/relationships/hyperlink" Target="https://www.nice.org.uk/guidance/ta697/chapter/1-Recommendations" TargetMode="External"/><Relationship Id="rId99" Type="http://schemas.openxmlformats.org/officeDocument/2006/relationships/hyperlink" Target="https://www.nice.org.uk/guidance/ta229/chapter/1-Guidance" TargetMode="External"/><Relationship Id="rId101" Type="http://schemas.openxmlformats.org/officeDocument/2006/relationships/hyperlink" Target="https://www.nice.org.uk/guidance/ta486/chapter/1-Recommendations" TargetMode="External"/><Relationship Id="rId122" Type="http://schemas.openxmlformats.org/officeDocument/2006/relationships/hyperlink" Target="https://www.nice.org.uk/guidance/ta803/chapter/1-Recommendations" TargetMode="External"/><Relationship Id="rId143" Type="http://schemas.openxmlformats.org/officeDocument/2006/relationships/hyperlink" Target="https://www.nice.org.uk/guidance/ta916/chapter/1-Recommendations" TargetMode="External"/><Relationship Id="rId164" Type="http://schemas.openxmlformats.org/officeDocument/2006/relationships/hyperlink" Target="https://nclhealthandcare.org.uk/1_UC_HCD_pathway" TargetMode="External"/><Relationship Id="rId185" Type="http://schemas.openxmlformats.org/officeDocument/2006/relationships/hyperlink" Target="https://nclhealthandcare.org.uk/11_CRVO_pathway" TargetMode="External"/><Relationship Id="rId9" Type="http://schemas.openxmlformats.org/officeDocument/2006/relationships/hyperlink" Target="https://www.nice.org.uk/guidance/ta375/chapter/1-Recommendations" TargetMode="External"/><Relationship Id="rId210" Type="http://schemas.openxmlformats.org/officeDocument/2006/relationships/hyperlink" Target="https://nclhealthandcare.org.uk/10_psoriaticarthritis_pathway" TargetMode="External"/><Relationship Id="rId26" Type="http://schemas.openxmlformats.org/officeDocument/2006/relationships/hyperlink" Target="https://www.nice.org.uk/guidance/ta247/chapter/1-Guidance" TargetMode="External"/><Relationship Id="rId231" Type="http://schemas.openxmlformats.org/officeDocument/2006/relationships/hyperlink" Target="https://nclhealthandcare.org.uk/1_CD_HCD_pathway" TargetMode="External"/><Relationship Id="rId252" Type="http://schemas.openxmlformats.org/officeDocument/2006/relationships/hyperlink" Target="https://www.nice.org.uk/guidance/ta394/chapter/1-Recommendations" TargetMode="External"/><Relationship Id="rId273" Type="http://schemas.openxmlformats.org/officeDocument/2006/relationships/hyperlink" Target="https://www.nice.org.uk/guidance/ta1077" TargetMode="External"/><Relationship Id="rId47" Type="http://schemas.openxmlformats.org/officeDocument/2006/relationships/hyperlink" Target="https://www.nice.org.uk/guidance/ta543/chapter/1-Recommendations" TargetMode="External"/><Relationship Id="rId68" Type="http://schemas.openxmlformats.org/officeDocument/2006/relationships/hyperlink" Target="https://www.nice.org.uk/guidance/ta329/chapter/1-Guidance" TargetMode="External"/><Relationship Id="rId89" Type="http://schemas.openxmlformats.org/officeDocument/2006/relationships/hyperlink" Target="https://www.nice.org.uk/guidance/ta791/chapter/1-Recommendations" TargetMode="External"/><Relationship Id="rId112" Type="http://schemas.openxmlformats.org/officeDocument/2006/relationships/hyperlink" Target="https://www.nice.org.uk/guidance/ta195/chapter/1-Guidance" TargetMode="External"/><Relationship Id="rId133" Type="http://schemas.openxmlformats.org/officeDocument/2006/relationships/hyperlink" Target="https://www.nice.org.uk/guidance/ta856/chapter/1-Recommendations" TargetMode="External"/><Relationship Id="rId154" Type="http://schemas.openxmlformats.org/officeDocument/2006/relationships/hyperlink" Target="https://nclhealthandcare.org.uk/10_RA_biologics_pathway" TargetMode="External"/><Relationship Id="rId175" Type="http://schemas.openxmlformats.org/officeDocument/2006/relationships/hyperlink" Target="https://nclhealthandcare.org.uk/10_AS_AxSPA_HCD_pathway" TargetMode="External"/><Relationship Id="rId196" Type="http://schemas.openxmlformats.org/officeDocument/2006/relationships/hyperlink" Target="https://nclhealthandcare.org.uk/13_Psoriasis_HighCostDrugs_Guideline" TargetMode="External"/><Relationship Id="rId200" Type="http://schemas.openxmlformats.org/officeDocument/2006/relationships/hyperlink" Target="https://nclhealthandcare.org.uk/13_Psoriasis_HighCostDrugs_Guideline" TargetMode="External"/><Relationship Id="rId16" Type="http://schemas.openxmlformats.org/officeDocument/2006/relationships/hyperlink" Target="https://nclhealthandcare.org.uk/10_RA_biologics_pathway" TargetMode="External"/><Relationship Id="rId221" Type="http://schemas.openxmlformats.org/officeDocument/2006/relationships/hyperlink" Target="https://nclhealthandcare.org.uk/1211_ncl_jfc_minutes_november2012-2/" TargetMode="External"/><Relationship Id="rId242" Type="http://schemas.openxmlformats.org/officeDocument/2006/relationships/hyperlink" Target="https://nclhealthandcare.org.uk/10_ra_biologics_pathway/" TargetMode="External"/><Relationship Id="rId263" Type="http://schemas.openxmlformats.org/officeDocument/2006/relationships/hyperlink" Target="https://www.nice.org.uk/guidance/ta991" TargetMode="External"/><Relationship Id="rId37" Type="http://schemas.openxmlformats.org/officeDocument/2006/relationships/hyperlink" Target="https://www.nice.org.uk/guidance/ta596/chapter/1-Recommendations" TargetMode="External"/><Relationship Id="rId58" Type="http://schemas.openxmlformats.org/officeDocument/2006/relationships/hyperlink" Target="https://www.nice.org.uk/guidance/ta383/chapter/1-Recommendations" TargetMode="External"/><Relationship Id="rId79" Type="http://schemas.openxmlformats.org/officeDocument/2006/relationships/hyperlink" Target="https://www.nice.org.uk/guidance/ta134/chapter/1-Guidance" TargetMode="External"/><Relationship Id="rId102" Type="http://schemas.openxmlformats.org/officeDocument/2006/relationships/hyperlink" Target="https://www.nice.org.uk/guidance/ta293/chapter/1-Guidance" TargetMode="External"/><Relationship Id="rId123" Type="http://schemas.openxmlformats.org/officeDocument/2006/relationships/hyperlink" Target="https://www.nice.org.uk/guidance/ta814/chapter/1-Recommendations" TargetMode="External"/><Relationship Id="rId144" Type="http://schemas.openxmlformats.org/officeDocument/2006/relationships/hyperlink" Target="https://www.nice.org.uk/guidance/ta906/chapter/1-Recommendations" TargetMode="External"/><Relationship Id="rId90" Type="http://schemas.openxmlformats.org/officeDocument/2006/relationships/hyperlink" Target="https://www.nice.org.uk/guidance/ta163/chapter/1-Guidance" TargetMode="External"/><Relationship Id="rId165" Type="http://schemas.openxmlformats.org/officeDocument/2006/relationships/hyperlink" Target="https://nclhealthandcare.org.uk/1_UC_HCD_pathway" TargetMode="External"/><Relationship Id="rId186" Type="http://schemas.openxmlformats.org/officeDocument/2006/relationships/hyperlink" Target="https://nclhealthandcare.org.uk/2023/09/11_BRVO_pathway" TargetMode="External"/><Relationship Id="rId211" Type="http://schemas.openxmlformats.org/officeDocument/2006/relationships/hyperlink" Target="https://nclhealthandcare.org.uk/10_psoriaticarthritis_pathway" TargetMode="External"/><Relationship Id="rId232" Type="http://schemas.openxmlformats.org/officeDocument/2006/relationships/hyperlink" Target="https://www.nice.org.uk/guidance/ta956/chapter/1-Recommendations" TargetMode="External"/><Relationship Id="rId253" Type="http://schemas.openxmlformats.org/officeDocument/2006/relationships/hyperlink" Target="https://www.nice.org.uk/guidance/ta676/chapter/1-Recommendations" TargetMode="External"/><Relationship Id="rId274" Type="http://schemas.openxmlformats.org/officeDocument/2006/relationships/hyperlink" Target="https://www.nice.org.uk/guidance/ng82/chapter/Recommendations" TargetMode="External"/><Relationship Id="rId27" Type="http://schemas.openxmlformats.org/officeDocument/2006/relationships/hyperlink" Target="https://www.nice.org.uk/guidance/ta199/chapter/1-Guidance" TargetMode="External"/><Relationship Id="rId48" Type="http://schemas.openxmlformats.org/officeDocument/2006/relationships/hyperlink" Target="https://www.nice.org.uk/guidance/ta340/chapter/1-Guidance" TargetMode="External"/><Relationship Id="rId69" Type="http://schemas.openxmlformats.org/officeDocument/2006/relationships/hyperlink" Target="https://www.nice.org.uk/guidance/ta329/chapter/1-Guidance" TargetMode="External"/><Relationship Id="rId113" Type="http://schemas.openxmlformats.org/officeDocument/2006/relationships/hyperlink" Target="https://www.nice.org.uk/guidance/ta768/chapter/1-Recommendations" TargetMode="External"/><Relationship Id="rId134" Type="http://schemas.openxmlformats.org/officeDocument/2006/relationships/hyperlink" Target="https://www.nice.org.uk/guidance/ta861/chapter/1-Recommendations" TargetMode="External"/><Relationship Id="rId80" Type="http://schemas.openxmlformats.org/officeDocument/2006/relationships/hyperlink" Target="https://www.nice.org.uk/guidance/ta350/chapter/1-Guidance" TargetMode="External"/><Relationship Id="rId155" Type="http://schemas.openxmlformats.org/officeDocument/2006/relationships/hyperlink" Target="https://nclhealthandcare.org.uk/10_RA_biologics_pathway" TargetMode="External"/><Relationship Id="rId176" Type="http://schemas.openxmlformats.org/officeDocument/2006/relationships/hyperlink" Target="https://nclhealthandcare.org.uk/10_AS_AxSPA_HCD_pathway" TargetMode="External"/><Relationship Id="rId197" Type="http://schemas.openxmlformats.org/officeDocument/2006/relationships/hyperlink" Target="https://nclhealthandcare.org.uk/13_Psoriasis_HighCostDrugs_Guideline" TargetMode="External"/><Relationship Id="rId201" Type="http://schemas.openxmlformats.org/officeDocument/2006/relationships/hyperlink" Target="https://nclhealthandcare.org.uk/13_Psoriasis_HighCostDrugs_Guideline" TargetMode="External"/><Relationship Id="rId222" Type="http://schemas.openxmlformats.org/officeDocument/2006/relationships/hyperlink" Target="https://www.nice.org.uk/guidance/ta64/chapter/1-Guidance" TargetMode="External"/><Relationship Id="rId243" Type="http://schemas.openxmlformats.org/officeDocument/2006/relationships/hyperlink" Target="https://nclhealthandcare.org.uk/10_ra_biologics_pathway/" TargetMode="External"/><Relationship Id="rId264" Type="http://schemas.openxmlformats.org/officeDocument/2006/relationships/hyperlink" Target="https://www.nice.org.uk/guidance/ta1022" TargetMode="External"/><Relationship Id="rId17" Type="http://schemas.openxmlformats.org/officeDocument/2006/relationships/hyperlink" Target="https://www.nice.org.uk/guidance/ta676/chapter/1-Recommendations" TargetMode="External"/><Relationship Id="rId38" Type="http://schemas.openxmlformats.org/officeDocument/2006/relationships/hyperlink" Target="https://www.nice.org.uk/guidance/ta575/chapter/1-Recommendations" TargetMode="External"/><Relationship Id="rId59" Type="http://schemas.openxmlformats.org/officeDocument/2006/relationships/hyperlink" Target="https://www.nice.org.uk/guidance/ta497/chapter/1-Recommendations" TargetMode="External"/><Relationship Id="rId103" Type="http://schemas.openxmlformats.org/officeDocument/2006/relationships/hyperlink" Target="https://www.nice.org.uk/guidance/ta221/chapter/1-Guidance" TargetMode="External"/><Relationship Id="rId124" Type="http://schemas.openxmlformats.org/officeDocument/2006/relationships/hyperlink" Target="https://www.nice.org.uk/guidance/ta814/chapter/1-Recommendations" TargetMode="External"/><Relationship Id="rId70" Type="http://schemas.openxmlformats.org/officeDocument/2006/relationships/hyperlink" Target="https://www.nice.org.uk/guidance/ta792/chapter/1-Recommendations" TargetMode="External"/><Relationship Id="rId91" Type="http://schemas.openxmlformats.org/officeDocument/2006/relationships/hyperlink" Target="https://www.nice.org.uk/guidance/ta298" TargetMode="External"/><Relationship Id="rId145" Type="http://schemas.openxmlformats.org/officeDocument/2006/relationships/hyperlink" Target="https://www.nice.org.uk/guidance/ta918/chapter/1-Recommendations" TargetMode="External"/><Relationship Id="rId166" Type="http://schemas.openxmlformats.org/officeDocument/2006/relationships/hyperlink" Target="https://nclhealthandcare.org.uk/1_UC_HCD_pathway" TargetMode="External"/><Relationship Id="rId187" Type="http://schemas.openxmlformats.org/officeDocument/2006/relationships/hyperlink" Target="https://nclhealthandcare.org.uk/2023/09/11_BRVO_pathway" TargetMode="External"/><Relationship Id="rId1" Type="http://schemas.openxmlformats.org/officeDocument/2006/relationships/hyperlink" Target="https://www.nice.org.uk/guidance/ta375/chapter/1-Recommendations" TargetMode="External"/><Relationship Id="rId212" Type="http://schemas.openxmlformats.org/officeDocument/2006/relationships/hyperlink" Target="https://nclhealthandcare.org.uk/10_psoriaticarthritis_pathway" TargetMode="External"/><Relationship Id="rId233" Type="http://schemas.openxmlformats.org/officeDocument/2006/relationships/hyperlink" Target="https://www.nice.org.uk/guidance/ta937/chapter/1-Recommendations" TargetMode="External"/><Relationship Id="rId254" Type="http://schemas.openxmlformats.org/officeDocument/2006/relationships/hyperlink" Target="https://www.nice.org.uk/guidance/ta521/chapter/1-Recommendations" TargetMode="External"/><Relationship Id="rId28" Type="http://schemas.openxmlformats.org/officeDocument/2006/relationships/hyperlink" Target="https://www.nice.org.uk/guidance/ta199/chapter/1-Guidance" TargetMode="External"/><Relationship Id="rId49" Type="http://schemas.openxmlformats.org/officeDocument/2006/relationships/hyperlink" Target="https://www.nice.org.uk/guidance/ta383/chapter/1-Recommendations" TargetMode="External"/><Relationship Id="rId114" Type="http://schemas.openxmlformats.org/officeDocument/2006/relationships/hyperlink" Target="https://www.nice.org.uk/guidance/ta799/chapter/1-Recommendations" TargetMode="External"/><Relationship Id="rId275" Type="http://schemas.openxmlformats.org/officeDocument/2006/relationships/hyperlink" Target="https://nclhealthandcare.org.uk/nAMD_HCD_Pathway" TargetMode="External"/><Relationship Id="rId60" Type="http://schemas.openxmlformats.org/officeDocument/2006/relationships/hyperlink" Target="https://www.nice.org.uk/guidance/ta339/chapter/1-Guidance" TargetMode="External"/><Relationship Id="rId81" Type="http://schemas.openxmlformats.org/officeDocument/2006/relationships/hyperlink" Target="https://www.nice.org.uk/guidance/ta682/chapter/1-Recommendations" TargetMode="External"/><Relationship Id="rId135" Type="http://schemas.openxmlformats.org/officeDocument/2006/relationships/hyperlink" Target="https://www.nice.org.uk/guidance/ta871/chapter/1-Recommendations" TargetMode="External"/><Relationship Id="rId156" Type="http://schemas.openxmlformats.org/officeDocument/2006/relationships/hyperlink" Target="https://nclhealthandcare.org.uk/10_RA_biologics_pathway" TargetMode="External"/><Relationship Id="rId177" Type="http://schemas.openxmlformats.org/officeDocument/2006/relationships/hyperlink" Target="https://nclhealthandcare.org.uk/10_AS_AxSPA_HCD_pathway" TargetMode="External"/><Relationship Id="rId198" Type="http://schemas.openxmlformats.org/officeDocument/2006/relationships/hyperlink" Target="https://nclhealthandcare.org.uk/13_Psoriasis_HighCostDrugs_Guideline" TargetMode="External"/><Relationship Id="rId202" Type="http://schemas.openxmlformats.org/officeDocument/2006/relationships/hyperlink" Target="https://nclhealthandcare.org.uk/13_Psoriasis_HighCostDrugs_Guideline" TargetMode="External"/><Relationship Id="rId223" Type="http://schemas.openxmlformats.org/officeDocument/2006/relationships/hyperlink" Target="https://www.nice.org.uk/guidance/ta863/chapter/1-Recommendations" TargetMode="External"/><Relationship Id="rId244" Type="http://schemas.openxmlformats.org/officeDocument/2006/relationships/hyperlink" Target="https://nclhealthandcare.org.uk/10_ra_biologics_pathway/" TargetMode="External"/><Relationship Id="rId18" Type="http://schemas.openxmlformats.org/officeDocument/2006/relationships/hyperlink" Target="https://www.nice.org.uk/guidance/ta466/chapter/1-Recommendations" TargetMode="External"/><Relationship Id="rId39" Type="http://schemas.openxmlformats.org/officeDocument/2006/relationships/hyperlink" Target="https://www.nice.org.uk/guidance/ta180/chapter/1-Guidance" TargetMode="External"/><Relationship Id="rId265" Type="http://schemas.openxmlformats.org/officeDocument/2006/relationships/hyperlink" Target="https://nclhealthandcare.org.uk/11_wAMD_pathway" TargetMode="External"/><Relationship Id="rId50" Type="http://schemas.openxmlformats.org/officeDocument/2006/relationships/hyperlink" Target="https://www.nice.org.uk/guidance/ta383/chapter/1-Recommendations" TargetMode="External"/><Relationship Id="rId104" Type="http://schemas.openxmlformats.org/officeDocument/2006/relationships/hyperlink" Target="https://www.nice.org.uk/guidance/ta617/chapter/1-Recommendations" TargetMode="External"/><Relationship Id="rId125" Type="http://schemas.openxmlformats.org/officeDocument/2006/relationships/hyperlink" Target="https://www.nice.org.uk/guidance/ta814/chapter/1-Recommendations" TargetMode="External"/><Relationship Id="rId146" Type="http://schemas.openxmlformats.org/officeDocument/2006/relationships/hyperlink" Target="https://www.nice.org.uk/guidance/ta920/chapter/1-Recommendations" TargetMode="External"/><Relationship Id="rId167" Type="http://schemas.openxmlformats.org/officeDocument/2006/relationships/hyperlink" Target="https://nclhealthandcare.org.uk/1_UC_HCD_pathway" TargetMode="External"/><Relationship Id="rId188" Type="http://schemas.openxmlformats.org/officeDocument/2006/relationships/hyperlink" Target="https://nclhealthandcare.org.uk/2023/09/11_BRVO_pathway" TargetMode="External"/><Relationship Id="rId71" Type="http://schemas.openxmlformats.org/officeDocument/2006/relationships/hyperlink" Target="https://www.nice.org.uk/guidance/ta547/chapter/1-Recommendations" TargetMode="External"/><Relationship Id="rId92" Type="http://schemas.openxmlformats.org/officeDocument/2006/relationships/hyperlink" Target="https://www.nice.org.uk/guidance/ta953/chapter/1-Recommendations" TargetMode="External"/><Relationship Id="rId213" Type="http://schemas.openxmlformats.org/officeDocument/2006/relationships/hyperlink" Target="https://nclhealthandcare.org.uk/10_psoriaticarthritis_pathway" TargetMode="External"/><Relationship Id="rId234" Type="http://schemas.openxmlformats.org/officeDocument/2006/relationships/hyperlink" Target="https://www.nice.org.uk/guidance/ta971" TargetMode="External"/><Relationship Id="rId2" Type="http://schemas.openxmlformats.org/officeDocument/2006/relationships/hyperlink" Target="https://www.nice.org.uk/guidance/ta383/chapter/1-Recommendations" TargetMode="External"/><Relationship Id="rId29" Type="http://schemas.openxmlformats.org/officeDocument/2006/relationships/hyperlink" Target="https://www.nice.org.uk/guidance/ta199/chapter/1-Guidance" TargetMode="External"/><Relationship Id="rId255" Type="http://schemas.openxmlformats.org/officeDocument/2006/relationships/hyperlink" Target="https://www.nice.org.uk/guidance/ta187/chapter/1-Guidance" TargetMode="External"/><Relationship Id="rId276" Type="http://schemas.openxmlformats.org/officeDocument/2006/relationships/printerSettings" Target="../printerSettings/printerSettings1.bin"/><Relationship Id="rId40" Type="http://schemas.openxmlformats.org/officeDocument/2006/relationships/hyperlink" Target="https://www.nice.org.uk/guidance/ta511/chapter/1-Recommendations" TargetMode="External"/><Relationship Id="rId115" Type="http://schemas.openxmlformats.org/officeDocument/2006/relationships/hyperlink" Target="https://www.nice.org.uk/guidance/ta800/chapter/1-Recommendations" TargetMode="External"/><Relationship Id="rId136" Type="http://schemas.openxmlformats.org/officeDocument/2006/relationships/hyperlink" Target="https://www.nice.org.uk/guidance/ta878/chapter/1-Recommendations" TargetMode="External"/><Relationship Id="rId157" Type="http://schemas.openxmlformats.org/officeDocument/2006/relationships/hyperlink" Target="https://nclhealthandcare.org.uk/10_RA_biologics_pathway" TargetMode="External"/><Relationship Id="rId178" Type="http://schemas.openxmlformats.org/officeDocument/2006/relationships/hyperlink" Target="https://nclhealthandcare.org.uk/10_AS_AxSPA_HCD_pathway" TargetMode="External"/><Relationship Id="rId61" Type="http://schemas.openxmlformats.org/officeDocument/2006/relationships/hyperlink" Target="https://www.nice.org.uk/guidance/ta393/chapter/1-Recommendations" TargetMode="External"/><Relationship Id="rId82" Type="http://schemas.openxmlformats.org/officeDocument/2006/relationships/hyperlink" Target="https://www.nice.org.uk/guidance/ta764/chapter/1-Recommendations" TargetMode="External"/><Relationship Id="rId199" Type="http://schemas.openxmlformats.org/officeDocument/2006/relationships/hyperlink" Target="https://nclhealthandcare.org.uk/13_Psoriasis_HighCostDrugs_Guideline" TargetMode="External"/><Relationship Id="rId203" Type="http://schemas.openxmlformats.org/officeDocument/2006/relationships/hyperlink" Target="https://nclhealthandcare.org.uk/13_Psoriasis_HighCostDrugs_Guideline" TargetMode="External"/><Relationship Id="rId19" Type="http://schemas.openxmlformats.org/officeDocument/2006/relationships/hyperlink" Target="https://www.nice.org.uk/guidance/ta715/chapter/1-Recommendations" TargetMode="External"/><Relationship Id="rId224" Type="http://schemas.openxmlformats.org/officeDocument/2006/relationships/hyperlink" Target="https://www.nice.org.uk/guidance/ta188/chapter/1-Recommendations" TargetMode="External"/><Relationship Id="rId245" Type="http://schemas.openxmlformats.org/officeDocument/2006/relationships/hyperlink" Target="https://nclhealthandcare.org.uk/10_as_axspa_hcd_pathway/" TargetMode="External"/><Relationship Id="rId266" Type="http://schemas.openxmlformats.org/officeDocument/2006/relationships/hyperlink" Target="https://www.nice.org.uk/guidance/ta1080" TargetMode="External"/><Relationship Id="rId30" Type="http://schemas.openxmlformats.org/officeDocument/2006/relationships/hyperlink" Target="https://www.nice.org.uk/guidance/ta419/chapter/1-Recommendations" TargetMode="External"/><Relationship Id="rId105" Type="http://schemas.openxmlformats.org/officeDocument/2006/relationships/hyperlink" Target="https://www.nice.org.uk/guidance/ta626/chapter/1-Recommendations" TargetMode="External"/><Relationship Id="rId126" Type="http://schemas.openxmlformats.org/officeDocument/2006/relationships/hyperlink" Target="https://www.nice.org.uk/guidance/ta807/chapter/1-Recommendations" TargetMode="External"/><Relationship Id="rId147" Type="http://schemas.openxmlformats.org/officeDocument/2006/relationships/hyperlink" Target="https://www.nice.org.uk/guidance/ta925/chapter/1-Recommendations" TargetMode="External"/><Relationship Id="rId168" Type="http://schemas.openxmlformats.org/officeDocument/2006/relationships/hyperlink" Target="https://nclhealthandcare.org.uk/1_UC_HCD_pathway" TargetMode="External"/><Relationship Id="rId51" Type="http://schemas.openxmlformats.org/officeDocument/2006/relationships/hyperlink" Target="https://www.nice.org.uk/guidance/ta383/chapter/1-Recommendations" TargetMode="External"/><Relationship Id="rId72" Type="http://schemas.openxmlformats.org/officeDocument/2006/relationships/hyperlink" Target="https://www.nice.org.uk/guidance/ta633/chapter/1-Recommendations" TargetMode="External"/><Relationship Id="rId93" Type="http://schemas.openxmlformats.org/officeDocument/2006/relationships/hyperlink" Target="https://www.nice.org.uk/guidance/ta346/chapter/1-Guidance" TargetMode="External"/><Relationship Id="rId189" Type="http://schemas.openxmlformats.org/officeDocument/2006/relationships/hyperlink" Target="https://nclhealthandcare.org.uk/11_DMO_pathway" TargetMode="External"/><Relationship Id="rId3" Type="http://schemas.openxmlformats.org/officeDocument/2006/relationships/hyperlink" Target="https://www.nice.org.uk/guidance/ta103/chapter/1-Guidance" TargetMode="External"/><Relationship Id="rId214" Type="http://schemas.openxmlformats.org/officeDocument/2006/relationships/hyperlink" Target="https://nclhealthandcare.org.uk/10_psoriaticarthritis_pathway" TargetMode="External"/><Relationship Id="rId235" Type="http://schemas.openxmlformats.org/officeDocument/2006/relationships/hyperlink" Target="https://www.nice.org.uk/guidance/ta958" TargetMode="External"/><Relationship Id="rId256" Type="http://schemas.openxmlformats.org/officeDocument/2006/relationships/hyperlink" Target="https://www.nice.org.uk/guidance/ta187/chapter/1-Guidance" TargetMode="External"/><Relationship Id="rId116" Type="http://schemas.openxmlformats.org/officeDocument/2006/relationships/hyperlink" Target="https://www.nice.org.uk/guidance/ta456/chapter/1-Recommendations" TargetMode="External"/><Relationship Id="rId137" Type="http://schemas.openxmlformats.org/officeDocument/2006/relationships/hyperlink" Target="https://www.nice.org.uk/guidance/ta878/chapter/1-Recommendations" TargetMode="External"/><Relationship Id="rId158" Type="http://schemas.openxmlformats.org/officeDocument/2006/relationships/hyperlink" Target="https://nclhealthandcare.org.uk/10_RA_biologics_pathway" TargetMode="External"/><Relationship Id="rId20" Type="http://schemas.openxmlformats.org/officeDocument/2006/relationships/hyperlink" Target="https://www.nice.org.uk/guidance/ta195/chapter/1-Guidance" TargetMode="External"/><Relationship Id="rId41" Type="http://schemas.openxmlformats.org/officeDocument/2006/relationships/hyperlink" Target="https://www.nice.org.uk/guidance/ta596/chapter/1-Recommendations" TargetMode="External"/><Relationship Id="rId62" Type="http://schemas.openxmlformats.org/officeDocument/2006/relationships/hyperlink" Target="https://www.nice.org.uk/guidance/ta393/chapter/1-Recommendations" TargetMode="External"/><Relationship Id="rId83" Type="http://schemas.openxmlformats.org/officeDocument/2006/relationships/hyperlink" Target="https://www.nice.org.uk/guidance/ta659/chapter/1-Recommendations" TargetMode="External"/><Relationship Id="rId179" Type="http://schemas.openxmlformats.org/officeDocument/2006/relationships/hyperlink" Target="https://nclhealthandcare.org.uk/10_AS_AxSPA_HCD_pathway" TargetMode="External"/><Relationship Id="rId190" Type="http://schemas.openxmlformats.org/officeDocument/2006/relationships/hyperlink" Target="https://nclhealthandcare.org.uk/11_DMO_pathway" TargetMode="External"/><Relationship Id="rId204" Type="http://schemas.openxmlformats.org/officeDocument/2006/relationships/hyperlink" Target="https://nclhealthandcare.org.uk/13_Psoriasis_HighCostDrugs_Guideline" TargetMode="External"/><Relationship Id="rId225" Type="http://schemas.openxmlformats.org/officeDocument/2006/relationships/hyperlink" Target="https://nclhealthandcare.org.uk/1_CD_HCD_pathway" TargetMode="External"/><Relationship Id="rId246" Type="http://schemas.openxmlformats.org/officeDocument/2006/relationships/hyperlink" Target="https://nclhealthandcare.org.uk/10_as_axspa_hcd_pathway/" TargetMode="External"/><Relationship Id="rId267" Type="http://schemas.openxmlformats.org/officeDocument/2006/relationships/hyperlink" Target="https://www.nice.org.uk/guidance/ta1056" TargetMode="External"/><Relationship Id="rId106" Type="http://schemas.openxmlformats.org/officeDocument/2006/relationships/hyperlink" Target="https://www.nice.org.uk/guidance/ta758/chapter/1-Recommendations" TargetMode="External"/><Relationship Id="rId127" Type="http://schemas.openxmlformats.org/officeDocument/2006/relationships/hyperlink" Target="https://www.nice.org.uk/guidance/ta815/chapter/1-Recommendations" TargetMode="External"/><Relationship Id="rId10" Type="http://schemas.openxmlformats.org/officeDocument/2006/relationships/hyperlink" Target="https://www.nice.org.uk/guidance/ta375/chapter/1-Recommendations" TargetMode="External"/><Relationship Id="rId31" Type="http://schemas.openxmlformats.org/officeDocument/2006/relationships/hyperlink" Target="https://www.nice.org.uk/guidance/ta723/chapter/1-Recommendations" TargetMode="External"/><Relationship Id="rId52" Type="http://schemas.openxmlformats.org/officeDocument/2006/relationships/hyperlink" Target="https://www.nice.org.uk/guidance/ta383/chapter/1-Recommendations" TargetMode="External"/><Relationship Id="rId73" Type="http://schemas.openxmlformats.org/officeDocument/2006/relationships/hyperlink" Target="https://www.nice.org.uk/guidance/ta342/chapter/1-Guidance" TargetMode="External"/><Relationship Id="rId94" Type="http://schemas.openxmlformats.org/officeDocument/2006/relationships/hyperlink" Target="https://www.nice.org.uk/guidance/ta824/chapter/1-Recommendations" TargetMode="External"/><Relationship Id="rId148" Type="http://schemas.openxmlformats.org/officeDocument/2006/relationships/hyperlink" Target="https://www.nice.org.uk/guidance/ta925/chapter/1-Recommendations" TargetMode="External"/><Relationship Id="rId169" Type="http://schemas.openxmlformats.org/officeDocument/2006/relationships/hyperlink" Target="https://nclhealthandcare.org.uk/1_UC_HCD_pathway" TargetMode="External"/><Relationship Id="rId4" Type="http://schemas.openxmlformats.org/officeDocument/2006/relationships/hyperlink" Target="https://www.nice.org.uk/guidance/ta715/chapter/1-Recommendations" TargetMode="External"/><Relationship Id="rId180" Type="http://schemas.openxmlformats.org/officeDocument/2006/relationships/hyperlink" Target="https://nclhealthandcare.org.uk/10_AS_AxSPA_HCD_pathway" TargetMode="External"/><Relationship Id="rId215" Type="http://schemas.openxmlformats.org/officeDocument/2006/relationships/hyperlink" Target="https://nclhealthandcare.org.uk/10_psoriaticarthritis_pathway" TargetMode="External"/><Relationship Id="rId236" Type="http://schemas.openxmlformats.org/officeDocument/2006/relationships/hyperlink" Target="https://nclhealthandcare.org.uk/13_Psoriasis_HighCostDrugs_Guideline" TargetMode="External"/><Relationship Id="rId257" Type="http://schemas.openxmlformats.org/officeDocument/2006/relationships/hyperlink" Target="https://www.nice.org.uk/guidance/ta329/chapter/1-Guidance" TargetMode="External"/><Relationship Id="rId42" Type="http://schemas.openxmlformats.org/officeDocument/2006/relationships/hyperlink" Target="https://www.nice.org.uk/guidance/ta433/chapter/1-Recommendations" TargetMode="External"/><Relationship Id="rId84" Type="http://schemas.openxmlformats.org/officeDocument/2006/relationships/hyperlink" Target="https://www.nice.org.uk/guidance/ta681/chapter/1-Recommendations" TargetMode="External"/><Relationship Id="rId138" Type="http://schemas.openxmlformats.org/officeDocument/2006/relationships/hyperlink" Target="https://www.nice.org.uk/guidance/ta878/chapter/1-Recommendations" TargetMode="External"/><Relationship Id="rId191" Type="http://schemas.openxmlformats.org/officeDocument/2006/relationships/hyperlink" Target="https://nclhealthandcare.org.uk/13_Psoriasis_HighCostDrugs_Guideline" TargetMode="External"/><Relationship Id="rId205" Type="http://schemas.openxmlformats.org/officeDocument/2006/relationships/hyperlink" Target="https://nclhealthandcare.org.uk/13_Psoriasis_HighCostDrugs_Guideline" TargetMode="External"/><Relationship Id="rId247" Type="http://schemas.openxmlformats.org/officeDocument/2006/relationships/hyperlink" Target="https://nclhealthandcare.org.uk/11_DMO_pathway" TargetMode="External"/><Relationship Id="rId107" Type="http://schemas.openxmlformats.org/officeDocument/2006/relationships/hyperlink" Target="https://www.nice.org.uk/guidance/ta358/chapter/1-Guidance" TargetMode="External"/><Relationship Id="rId11" Type="http://schemas.openxmlformats.org/officeDocument/2006/relationships/hyperlink" Target="https://www.nice.org.uk/guidance/ta375/chapter/1-Recommendations" TargetMode="External"/><Relationship Id="rId53" Type="http://schemas.openxmlformats.org/officeDocument/2006/relationships/hyperlink" Target="https://www.nice.org.uk/guidance/ta407/chapter/1-Recommendations" TargetMode="External"/><Relationship Id="rId149" Type="http://schemas.openxmlformats.org/officeDocument/2006/relationships/hyperlink" Target="https://nclhealthandcare.org.uk/10_RA_biologics_pathway"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B47537-611F-423A-91A4-AFA6B49E139C}">
  <dimension ref="A1:N203"/>
  <sheetViews>
    <sheetView showGridLines="0" tabSelected="1" zoomScaleNormal="100" workbookViewId="0">
      <pane ySplit="8" topLeftCell="A9" activePane="bottomLeft" state="frozen"/>
      <selection pane="bottomLeft" activeCell="A4" sqref="A4:J4"/>
    </sheetView>
  </sheetViews>
  <sheetFormatPr defaultColWidth="9.140625" defaultRowHeight="15" x14ac:dyDescent="0.25"/>
  <cols>
    <col min="1" max="1" width="17.7109375" style="1" customWidth="1"/>
    <col min="2" max="2" width="39.7109375" customWidth="1"/>
    <col min="3" max="3" width="11.42578125" customWidth="1"/>
    <col min="4" max="4" width="29.5703125" bestFit="1" customWidth="1"/>
    <col min="5" max="5" width="22.85546875" customWidth="1"/>
    <col min="6" max="6" width="19" style="1" bestFit="1" customWidth="1"/>
    <col min="7" max="7" width="31.28515625" customWidth="1"/>
    <col min="8" max="8" width="24.140625" bestFit="1" customWidth="1"/>
    <col min="9" max="9" width="17" customWidth="1"/>
    <col min="10" max="10" width="53.42578125" customWidth="1"/>
  </cols>
  <sheetData>
    <row r="1" spans="1:14" ht="41.25" customHeight="1" thickBot="1" x14ac:dyDescent="0.3">
      <c r="A1" s="99" t="s">
        <v>0</v>
      </c>
      <c r="B1" s="100"/>
      <c r="C1" s="100"/>
      <c r="D1" s="100"/>
      <c r="E1" s="100"/>
      <c r="F1" s="100"/>
      <c r="G1" s="100"/>
      <c r="H1" s="100"/>
      <c r="I1" s="100"/>
      <c r="J1" s="100"/>
    </row>
    <row r="2" spans="1:14" x14ac:dyDescent="0.25">
      <c r="A2" s="101" t="s">
        <v>428</v>
      </c>
      <c r="B2" s="102"/>
      <c r="C2" s="102"/>
      <c r="D2" s="102"/>
      <c r="E2" s="102"/>
      <c r="F2" s="102"/>
      <c r="G2" s="102"/>
      <c r="H2" s="102"/>
      <c r="I2" s="102"/>
      <c r="J2" s="103"/>
    </row>
    <row r="3" spans="1:14" x14ac:dyDescent="0.25">
      <c r="A3" s="113" t="s">
        <v>1</v>
      </c>
      <c r="B3" s="114"/>
      <c r="C3" s="114"/>
      <c r="D3" s="114"/>
      <c r="E3" s="114"/>
      <c r="F3" s="114"/>
      <c r="G3" s="114"/>
      <c r="H3" s="114"/>
      <c r="I3" s="114"/>
      <c r="J3" s="115"/>
    </row>
    <row r="4" spans="1:14" x14ac:dyDescent="0.25">
      <c r="A4" s="110" t="s">
        <v>2</v>
      </c>
      <c r="B4" s="111"/>
      <c r="C4" s="111"/>
      <c r="D4" s="111"/>
      <c r="E4" s="111"/>
      <c r="F4" s="111"/>
      <c r="G4" s="111"/>
      <c r="H4" s="111"/>
      <c r="I4" s="111"/>
      <c r="J4" s="112"/>
    </row>
    <row r="5" spans="1:14" x14ac:dyDescent="0.25">
      <c r="A5" s="107" t="s">
        <v>3</v>
      </c>
      <c r="B5" s="108"/>
      <c r="C5" s="108"/>
      <c r="D5" s="108"/>
      <c r="E5" s="108"/>
      <c r="F5" s="108"/>
      <c r="G5" s="108"/>
      <c r="H5" s="108"/>
      <c r="I5" s="108"/>
      <c r="J5" s="109"/>
    </row>
    <row r="6" spans="1:14" ht="15.75" customHeight="1" thickBot="1" x14ac:dyDescent="0.3">
      <c r="A6" s="104" t="s">
        <v>429</v>
      </c>
      <c r="B6" s="105"/>
      <c r="C6" s="105"/>
      <c r="D6" s="105"/>
      <c r="E6" s="105"/>
      <c r="F6" s="105"/>
      <c r="G6" s="105"/>
      <c r="H6" s="105"/>
      <c r="I6" s="105"/>
      <c r="J6" s="106"/>
    </row>
    <row r="8" spans="1:14" ht="47.25" x14ac:dyDescent="0.25">
      <c r="A8" s="3" t="s">
        <v>4</v>
      </c>
      <c r="B8" s="3" t="s">
        <v>5</v>
      </c>
      <c r="C8" s="3" t="s">
        <v>6</v>
      </c>
      <c r="D8" s="3" t="s">
        <v>7</v>
      </c>
      <c r="E8" s="3" t="s">
        <v>8</v>
      </c>
      <c r="F8" s="3" t="s">
        <v>9</v>
      </c>
      <c r="G8" s="3" t="s">
        <v>10</v>
      </c>
      <c r="H8" s="3" t="s">
        <v>11</v>
      </c>
      <c r="I8" s="3" t="s">
        <v>430</v>
      </c>
      <c r="J8" s="3" t="s">
        <v>12</v>
      </c>
    </row>
    <row r="9" spans="1:14" s="9" customFormat="1" ht="25.5" x14ac:dyDescent="0.25">
      <c r="A9" s="26" t="s">
        <v>13</v>
      </c>
      <c r="B9" s="26" t="s">
        <v>14</v>
      </c>
      <c r="C9" s="27" t="s">
        <v>15</v>
      </c>
      <c r="D9" s="26"/>
      <c r="E9" s="26" t="s">
        <v>16</v>
      </c>
      <c r="F9" s="26" t="s">
        <v>17</v>
      </c>
      <c r="G9" s="26" t="s">
        <v>18</v>
      </c>
      <c r="H9" s="26" t="s">
        <v>19</v>
      </c>
      <c r="I9" s="26" t="s">
        <v>19</v>
      </c>
      <c r="J9" s="26"/>
    </row>
    <row r="10" spans="1:14" ht="38.25" x14ac:dyDescent="0.25">
      <c r="A10" s="28" t="s">
        <v>20</v>
      </c>
      <c r="B10" s="28" t="s">
        <v>21</v>
      </c>
      <c r="C10" s="29" t="s">
        <v>22</v>
      </c>
      <c r="D10" s="29"/>
      <c r="E10" s="30" t="s">
        <v>16</v>
      </c>
      <c r="F10" s="31" t="s">
        <v>23</v>
      </c>
      <c r="G10" s="32" t="s">
        <v>18</v>
      </c>
      <c r="H10" s="30" t="s">
        <v>19</v>
      </c>
      <c r="I10" s="33" t="s">
        <v>19</v>
      </c>
      <c r="J10" s="28" t="s">
        <v>24</v>
      </c>
      <c r="N10" t="str" cm="1">
        <f t="array" ref="N10:N94">_xlfn.UNIQUE(A9:A202)</f>
        <v>Abaloparatide</v>
      </c>
    </row>
    <row r="11" spans="1:14" ht="25.5" x14ac:dyDescent="0.25">
      <c r="A11" s="28" t="s">
        <v>20</v>
      </c>
      <c r="B11" s="28" t="s">
        <v>25</v>
      </c>
      <c r="C11" s="29" t="s">
        <v>26</v>
      </c>
      <c r="D11" s="29" t="s">
        <v>27</v>
      </c>
      <c r="E11" s="30" t="s">
        <v>16</v>
      </c>
      <c r="F11" s="31" t="s">
        <v>23</v>
      </c>
      <c r="G11" s="30" t="s">
        <v>16</v>
      </c>
      <c r="H11" s="30" t="s">
        <v>19</v>
      </c>
      <c r="I11" s="33" t="s">
        <v>28</v>
      </c>
      <c r="J11" s="28" t="s">
        <v>29</v>
      </c>
      <c r="N11" t="str">
        <v>Abatacept</v>
      </c>
    </row>
    <row r="12" spans="1:14" x14ac:dyDescent="0.25">
      <c r="A12" s="28" t="s">
        <v>20</v>
      </c>
      <c r="B12" s="28" t="s">
        <v>25</v>
      </c>
      <c r="C12" s="29" t="s">
        <v>30</v>
      </c>
      <c r="D12" s="29" t="s">
        <v>27</v>
      </c>
      <c r="E12" s="30" t="s">
        <v>16</v>
      </c>
      <c r="F12" s="31" t="s">
        <v>23</v>
      </c>
      <c r="G12" s="32" t="s">
        <v>18</v>
      </c>
      <c r="H12" s="30" t="s">
        <v>19</v>
      </c>
      <c r="I12" s="33" t="s">
        <v>19</v>
      </c>
      <c r="J12" s="28"/>
      <c r="N12" t="str">
        <v>Abrocitinib</v>
      </c>
    </row>
    <row r="13" spans="1:14" ht="25.5" x14ac:dyDescent="0.25">
      <c r="A13" s="28" t="s">
        <v>31</v>
      </c>
      <c r="B13" s="28" t="s">
        <v>32</v>
      </c>
      <c r="C13" s="29" t="s">
        <v>33</v>
      </c>
      <c r="D13" s="29"/>
      <c r="E13" s="30" t="s">
        <v>16</v>
      </c>
      <c r="F13" s="34" t="s">
        <v>34</v>
      </c>
      <c r="G13" s="28" t="s">
        <v>35</v>
      </c>
      <c r="H13" s="28" t="s">
        <v>19</v>
      </c>
      <c r="I13" s="33" t="s">
        <v>19</v>
      </c>
      <c r="J13" s="28" t="s">
        <v>36</v>
      </c>
      <c r="N13" t="str">
        <v>Adalimumab</v>
      </c>
    </row>
    <row r="14" spans="1:14" ht="25.5" x14ac:dyDescent="0.25">
      <c r="A14" s="28" t="s">
        <v>37</v>
      </c>
      <c r="B14" s="28" t="s">
        <v>38</v>
      </c>
      <c r="C14" s="29" t="s">
        <v>39</v>
      </c>
      <c r="D14" s="35" t="s">
        <v>40</v>
      </c>
      <c r="E14" s="28" t="s">
        <v>41</v>
      </c>
      <c r="F14" s="36" t="s">
        <v>42</v>
      </c>
      <c r="G14" s="30" t="s">
        <v>16</v>
      </c>
      <c r="H14" s="37" t="s">
        <v>19</v>
      </c>
      <c r="I14" s="33" t="s">
        <v>19</v>
      </c>
      <c r="J14" s="33"/>
      <c r="N14" t="str">
        <v>Aflibercept</v>
      </c>
    </row>
    <row r="15" spans="1:14" ht="25.5" x14ac:dyDescent="0.25">
      <c r="A15" s="28" t="s">
        <v>37</v>
      </c>
      <c r="B15" s="28" t="s">
        <v>43</v>
      </c>
      <c r="C15" s="29" t="s">
        <v>44</v>
      </c>
      <c r="D15" s="38" t="s">
        <v>45</v>
      </c>
      <c r="E15" s="28" t="s">
        <v>41</v>
      </c>
      <c r="F15" s="36" t="s">
        <v>42</v>
      </c>
      <c r="G15" s="33" t="s">
        <v>16</v>
      </c>
      <c r="H15" s="37" t="s">
        <v>19</v>
      </c>
      <c r="I15" s="33" t="s">
        <v>19</v>
      </c>
      <c r="J15" s="39"/>
      <c r="N15" t="str">
        <v>Alirocumab</v>
      </c>
    </row>
    <row r="16" spans="1:14" ht="25.5" x14ac:dyDescent="0.25">
      <c r="A16" s="28" t="s">
        <v>37</v>
      </c>
      <c r="B16" s="28" t="s">
        <v>46</v>
      </c>
      <c r="C16" s="29" t="s">
        <v>44</v>
      </c>
      <c r="D16" s="38" t="s">
        <v>45</v>
      </c>
      <c r="E16" s="28" t="s">
        <v>41</v>
      </c>
      <c r="F16" s="36" t="s">
        <v>42</v>
      </c>
      <c r="G16" s="33" t="s">
        <v>16</v>
      </c>
      <c r="H16" s="37" t="s">
        <v>19</v>
      </c>
      <c r="I16" s="33" t="s">
        <v>19</v>
      </c>
      <c r="J16" s="39" t="s">
        <v>47</v>
      </c>
      <c r="N16" t="str">
        <v>Alitretinoin</v>
      </c>
    </row>
    <row r="17" spans="1:14" ht="38.25" x14ac:dyDescent="0.25">
      <c r="A17" s="28" t="s">
        <v>37</v>
      </c>
      <c r="B17" s="30" t="s">
        <v>21</v>
      </c>
      <c r="C17" s="29" t="s">
        <v>22</v>
      </c>
      <c r="D17" s="29"/>
      <c r="E17" s="28" t="s">
        <v>41</v>
      </c>
      <c r="F17" s="36" t="s">
        <v>42</v>
      </c>
      <c r="G17" s="30" t="s">
        <v>16</v>
      </c>
      <c r="H17" s="30" t="s">
        <v>19</v>
      </c>
      <c r="I17" s="33" t="s">
        <v>19</v>
      </c>
      <c r="J17" s="28" t="s">
        <v>24</v>
      </c>
      <c r="N17" t="str">
        <v>Andexanet alfa</v>
      </c>
    </row>
    <row r="18" spans="1:14" ht="25.5" x14ac:dyDescent="0.25">
      <c r="A18" s="37" t="s">
        <v>37</v>
      </c>
      <c r="B18" s="37" t="s">
        <v>48</v>
      </c>
      <c r="C18" s="40" t="s">
        <v>39</v>
      </c>
      <c r="D18" s="35" t="s">
        <v>40</v>
      </c>
      <c r="E18" s="37" t="s">
        <v>41</v>
      </c>
      <c r="F18" s="36" t="s">
        <v>42</v>
      </c>
      <c r="G18" s="33" t="s">
        <v>16</v>
      </c>
      <c r="H18" s="41" t="s">
        <v>19</v>
      </c>
      <c r="I18" s="33" t="s">
        <v>19</v>
      </c>
      <c r="J18" s="33"/>
      <c r="N18" t="str">
        <v>Apremilast</v>
      </c>
    </row>
    <row r="19" spans="1:14" ht="38.25" x14ac:dyDescent="0.25">
      <c r="A19" s="37" t="s">
        <v>37</v>
      </c>
      <c r="B19" s="41" t="s">
        <v>49</v>
      </c>
      <c r="C19" s="40" t="s">
        <v>50</v>
      </c>
      <c r="D19" s="35" t="s">
        <v>51</v>
      </c>
      <c r="E19" s="37" t="s">
        <v>41</v>
      </c>
      <c r="F19" s="36" t="s">
        <v>42</v>
      </c>
      <c r="G19" s="33" t="s">
        <v>16</v>
      </c>
      <c r="H19" s="33" t="s">
        <v>19</v>
      </c>
      <c r="I19" s="33" t="s">
        <v>19</v>
      </c>
      <c r="J19" s="33" t="s">
        <v>52</v>
      </c>
      <c r="N19" t="str">
        <v>Atogepant</v>
      </c>
    </row>
    <row r="20" spans="1:14" ht="25.5" x14ac:dyDescent="0.25">
      <c r="A20" s="37" t="s">
        <v>37</v>
      </c>
      <c r="B20" s="41" t="s">
        <v>53</v>
      </c>
      <c r="C20" s="40" t="s">
        <v>54</v>
      </c>
      <c r="D20" s="35" t="s">
        <v>53</v>
      </c>
      <c r="E20" s="37" t="s">
        <v>41</v>
      </c>
      <c r="F20" s="36" t="s">
        <v>42</v>
      </c>
      <c r="G20" s="33" t="s">
        <v>16</v>
      </c>
      <c r="H20" s="33" t="s">
        <v>19</v>
      </c>
      <c r="I20" s="33" t="s">
        <v>19</v>
      </c>
      <c r="J20" s="33" t="s">
        <v>55</v>
      </c>
      <c r="N20" t="str">
        <v>Avatrombopag</v>
      </c>
    </row>
    <row r="21" spans="1:14" ht="25.5" x14ac:dyDescent="0.25">
      <c r="A21" s="28" t="s">
        <v>37</v>
      </c>
      <c r="B21" s="28" t="s">
        <v>56</v>
      </c>
      <c r="C21" s="29" t="s">
        <v>57</v>
      </c>
      <c r="D21" s="40" t="s">
        <v>27</v>
      </c>
      <c r="E21" s="28" t="s">
        <v>41</v>
      </c>
      <c r="F21" s="36" t="s">
        <v>42</v>
      </c>
      <c r="G21" s="32" t="s">
        <v>58</v>
      </c>
      <c r="H21" s="33" t="s">
        <v>19</v>
      </c>
      <c r="I21" s="33" t="s">
        <v>19</v>
      </c>
      <c r="J21" s="42" t="s">
        <v>59</v>
      </c>
      <c r="N21" t="str">
        <v>Baricitinib</v>
      </c>
    </row>
    <row r="22" spans="1:14" ht="25.5" x14ac:dyDescent="0.25">
      <c r="A22" s="37" t="s">
        <v>37</v>
      </c>
      <c r="B22" s="41" t="s">
        <v>25</v>
      </c>
      <c r="C22" s="40" t="s">
        <v>30</v>
      </c>
      <c r="D22" s="40" t="s">
        <v>27</v>
      </c>
      <c r="E22" s="28" t="s">
        <v>41</v>
      </c>
      <c r="F22" s="36" t="s">
        <v>42</v>
      </c>
      <c r="G22" s="41" t="s">
        <v>16</v>
      </c>
      <c r="H22" s="33" t="s">
        <v>19</v>
      </c>
      <c r="I22" s="33" t="s">
        <v>19</v>
      </c>
      <c r="J22" s="33" t="s">
        <v>60</v>
      </c>
      <c r="N22" t="str">
        <v>Bevacizumab gamma</v>
      </c>
    </row>
    <row r="23" spans="1:14" ht="25.5" x14ac:dyDescent="0.25">
      <c r="A23" s="37" t="s">
        <v>37</v>
      </c>
      <c r="B23" s="41" t="s">
        <v>25</v>
      </c>
      <c r="C23" s="40" t="s">
        <v>26</v>
      </c>
      <c r="D23" s="40" t="s">
        <v>27</v>
      </c>
      <c r="E23" s="28" t="s">
        <v>41</v>
      </c>
      <c r="F23" s="36" t="s">
        <v>42</v>
      </c>
      <c r="G23" s="41" t="s">
        <v>16</v>
      </c>
      <c r="H23" s="33" t="s">
        <v>19</v>
      </c>
      <c r="I23" s="33" t="s">
        <v>19</v>
      </c>
      <c r="J23" s="37" t="s">
        <v>61</v>
      </c>
      <c r="N23" t="str">
        <v>Bimekizumab</v>
      </c>
    </row>
    <row r="24" spans="1:14" ht="25.5" x14ac:dyDescent="0.25">
      <c r="A24" s="37" t="s">
        <v>37</v>
      </c>
      <c r="B24" s="37" t="s">
        <v>62</v>
      </c>
      <c r="C24" s="40" t="s">
        <v>63</v>
      </c>
      <c r="D24" s="43" t="s">
        <v>64</v>
      </c>
      <c r="E24" s="37" t="s">
        <v>41</v>
      </c>
      <c r="F24" s="36" t="s">
        <v>42</v>
      </c>
      <c r="G24" s="33" t="s">
        <v>16</v>
      </c>
      <c r="H24" s="33" t="s">
        <v>19</v>
      </c>
      <c r="I24" s="33" t="s">
        <v>19</v>
      </c>
      <c r="J24" s="33"/>
      <c r="N24" t="str">
        <v>Brodalumab</v>
      </c>
    </row>
    <row r="25" spans="1:14" ht="25.5" x14ac:dyDescent="0.25">
      <c r="A25" s="37" t="s">
        <v>37</v>
      </c>
      <c r="B25" s="37" t="s">
        <v>65</v>
      </c>
      <c r="C25" s="40" t="s">
        <v>63</v>
      </c>
      <c r="D25" s="43" t="s">
        <v>64</v>
      </c>
      <c r="E25" s="37" t="s">
        <v>41</v>
      </c>
      <c r="F25" s="36" t="s">
        <v>42</v>
      </c>
      <c r="G25" s="33" t="s">
        <v>16</v>
      </c>
      <c r="H25" s="33" t="s">
        <v>19</v>
      </c>
      <c r="I25" s="33" t="s">
        <v>19</v>
      </c>
      <c r="J25" s="39"/>
      <c r="N25" t="str">
        <v>Brolucizumab</v>
      </c>
    </row>
    <row r="26" spans="1:14" x14ac:dyDescent="0.25">
      <c r="A26" s="37" t="s">
        <v>66</v>
      </c>
      <c r="B26" s="41" t="s">
        <v>67</v>
      </c>
      <c r="C26" s="40" t="s">
        <v>68</v>
      </c>
      <c r="D26" s="40"/>
      <c r="E26" s="41" t="s">
        <v>16</v>
      </c>
      <c r="F26" s="28" t="s">
        <v>69</v>
      </c>
      <c r="G26" s="32" t="s">
        <v>18</v>
      </c>
      <c r="H26" s="33" t="s">
        <v>19</v>
      </c>
      <c r="I26" s="33" t="s">
        <v>16</v>
      </c>
      <c r="J26" s="33"/>
      <c r="N26" t="str">
        <v>Budesonide (targeted-release)</v>
      </c>
    </row>
    <row r="27" spans="1:14" x14ac:dyDescent="0.25">
      <c r="A27" s="37" t="s">
        <v>66</v>
      </c>
      <c r="B27" s="28" t="s">
        <v>70</v>
      </c>
      <c r="C27" s="40" t="s">
        <v>71</v>
      </c>
      <c r="D27" s="35" t="s">
        <v>72</v>
      </c>
      <c r="E27" s="41" t="s">
        <v>16</v>
      </c>
      <c r="F27" s="36" t="s">
        <v>69</v>
      </c>
      <c r="G27" s="32" t="s">
        <v>18</v>
      </c>
      <c r="H27" s="33" t="s">
        <v>19</v>
      </c>
      <c r="I27" s="33" t="s">
        <v>16</v>
      </c>
      <c r="J27" s="33"/>
      <c r="N27" t="str">
        <v>Certolizumab pegol</v>
      </c>
    </row>
    <row r="28" spans="1:14" ht="25.5" x14ac:dyDescent="0.25">
      <c r="A28" s="37" t="s">
        <v>66</v>
      </c>
      <c r="B28" s="37" t="s">
        <v>424</v>
      </c>
      <c r="C28" s="40" t="s">
        <v>73</v>
      </c>
      <c r="D28" s="29" t="s">
        <v>74</v>
      </c>
      <c r="E28" s="41" t="s">
        <v>16</v>
      </c>
      <c r="F28" s="36" t="s">
        <v>69</v>
      </c>
      <c r="G28" s="32" t="s">
        <v>18</v>
      </c>
      <c r="H28" s="33" t="s">
        <v>19</v>
      </c>
      <c r="I28" s="33" t="s">
        <v>16</v>
      </c>
      <c r="J28" s="33"/>
      <c r="N28" t="str">
        <v>Deferasirox</v>
      </c>
    </row>
    <row r="29" spans="1:14" ht="25.5" x14ac:dyDescent="0.25">
      <c r="A29" s="37" t="s">
        <v>66</v>
      </c>
      <c r="B29" s="37" t="s">
        <v>425</v>
      </c>
      <c r="C29" s="40" t="s">
        <v>75</v>
      </c>
      <c r="D29" s="35" t="s">
        <v>76</v>
      </c>
      <c r="E29" s="41" t="s">
        <v>16</v>
      </c>
      <c r="F29" s="36" t="s">
        <v>69</v>
      </c>
      <c r="G29" s="32" t="s">
        <v>18</v>
      </c>
      <c r="H29" s="33" t="s">
        <v>19</v>
      </c>
      <c r="I29" s="33" t="s">
        <v>16</v>
      </c>
      <c r="J29" s="33"/>
      <c r="N29" t="str">
        <v>Deferiprone</v>
      </c>
    </row>
    <row r="30" spans="1:14" x14ac:dyDescent="0.25">
      <c r="A30" s="28" t="s">
        <v>66</v>
      </c>
      <c r="B30" s="28" t="s">
        <v>77</v>
      </c>
      <c r="C30" s="29" t="s">
        <v>78</v>
      </c>
      <c r="D30" s="29" t="s">
        <v>79</v>
      </c>
      <c r="E30" s="30" t="s">
        <v>16</v>
      </c>
      <c r="F30" s="44" t="s">
        <v>69</v>
      </c>
      <c r="G30" s="32" t="s">
        <v>18</v>
      </c>
      <c r="H30" s="33" t="s">
        <v>19</v>
      </c>
      <c r="I30" s="33" t="s">
        <v>16</v>
      </c>
      <c r="J30" s="33"/>
      <c r="N30" t="str">
        <v>Desferrioxamine</v>
      </c>
    </row>
    <row r="31" spans="1:14" ht="25.5" x14ac:dyDescent="0.25">
      <c r="A31" s="37" t="s">
        <v>80</v>
      </c>
      <c r="B31" s="37" t="s">
        <v>81</v>
      </c>
      <c r="C31" s="40" t="s">
        <v>82</v>
      </c>
      <c r="D31" s="33"/>
      <c r="E31" s="41" t="s">
        <v>16</v>
      </c>
      <c r="F31" s="28" t="s">
        <v>83</v>
      </c>
      <c r="G31" s="32" t="s">
        <v>18</v>
      </c>
      <c r="H31" s="33" t="s">
        <v>19</v>
      </c>
      <c r="I31" s="33" t="s">
        <v>16</v>
      </c>
      <c r="J31" s="33"/>
      <c r="N31" t="str">
        <v>Deucravacitinib</v>
      </c>
    </row>
    <row r="32" spans="1:14" ht="25.5" x14ac:dyDescent="0.25">
      <c r="A32" s="37" t="s">
        <v>80</v>
      </c>
      <c r="B32" s="37" t="s">
        <v>84</v>
      </c>
      <c r="C32" s="40" t="s">
        <v>82</v>
      </c>
      <c r="D32" s="81"/>
      <c r="E32" s="41" t="s">
        <v>16</v>
      </c>
      <c r="F32" s="28" t="s">
        <v>83</v>
      </c>
      <c r="G32" s="32" t="s">
        <v>18</v>
      </c>
      <c r="H32" s="33" t="s">
        <v>19</v>
      </c>
      <c r="I32" s="33" t="s">
        <v>16</v>
      </c>
      <c r="J32" s="33"/>
      <c r="N32" t="str">
        <v>Dexamethasone intravitreal implant</v>
      </c>
    </row>
    <row r="33" spans="1:14" ht="25.5" x14ac:dyDescent="0.25">
      <c r="A33" s="37" t="s">
        <v>85</v>
      </c>
      <c r="B33" s="37" t="s">
        <v>86</v>
      </c>
      <c r="C33" s="40" t="s">
        <v>87</v>
      </c>
      <c r="D33" s="81"/>
      <c r="E33" s="41" t="s">
        <v>16</v>
      </c>
      <c r="F33" s="28" t="s">
        <v>88</v>
      </c>
      <c r="G33" s="33" t="s">
        <v>16</v>
      </c>
      <c r="H33" s="33" t="s">
        <v>19</v>
      </c>
      <c r="I33" s="33" t="s">
        <v>16</v>
      </c>
      <c r="J33" s="33"/>
      <c r="N33" t="str">
        <v>Dibotermin alfa</v>
      </c>
    </row>
    <row r="34" spans="1:14" ht="25.5" x14ac:dyDescent="0.25">
      <c r="A34" s="37" t="s">
        <v>89</v>
      </c>
      <c r="B34" s="37" t="s">
        <v>90</v>
      </c>
      <c r="C34" s="40" t="s">
        <v>91</v>
      </c>
      <c r="D34" s="81"/>
      <c r="E34" s="41" t="s">
        <v>16</v>
      </c>
      <c r="F34" s="28" t="s">
        <v>92</v>
      </c>
      <c r="G34" s="33" t="s">
        <v>35</v>
      </c>
      <c r="H34" s="33" t="s">
        <v>19</v>
      </c>
      <c r="I34" s="33" t="s">
        <v>16</v>
      </c>
      <c r="J34" s="33"/>
      <c r="N34" t="str">
        <v>Digoxin immune fab</v>
      </c>
    </row>
    <row r="35" spans="1:14" ht="25.5" x14ac:dyDescent="0.25">
      <c r="A35" s="28" t="s">
        <v>93</v>
      </c>
      <c r="B35" s="30" t="s">
        <v>49</v>
      </c>
      <c r="C35" s="29" t="s">
        <v>94</v>
      </c>
      <c r="D35" s="35" t="s">
        <v>51</v>
      </c>
      <c r="E35" s="30" t="s">
        <v>16</v>
      </c>
      <c r="F35" s="44" t="s">
        <v>95</v>
      </c>
      <c r="G35" s="32" t="s">
        <v>18</v>
      </c>
      <c r="H35" s="33" t="s">
        <v>19</v>
      </c>
      <c r="I35" s="33" t="s">
        <v>16</v>
      </c>
      <c r="J35" s="33" t="s">
        <v>96</v>
      </c>
      <c r="N35" t="str">
        <v>Dimethyl fumarate</v>
      </c>
    </row>
    <row r="36" spans="1:14" ht="25.5" x14ac:dyDescent="0.25">
      <c r="A36" s="28" t="s">
        <v>93</v>
      </c>
      <c r="B36" s="30" t="s">
        <v>53</v>
      </c>
      <c r="C36" s="29" t="s">
        <v>97</v>
      </c>
      <c r="D36" s="35" t="s">
        <v>53</v>
      </c>
      <c r="E36" s="30" t="s">
        <v>16</v>
      </c>
      <c r="F36" s="36" t="s">
        <v>95</v>
      </c>
      <c r="G36" s="32" t="s">
        <v>18</v>
      </c>
      <c r="H36" s="33" t="s">
        <v>19</v>
      </c>
      <c r="I36" s="33" t="s">
        <v>19</v>
      </c>
      <c r="J36" s="33" t="s">
        <v>55</v>
      </c>
      <c r="N36" t="str">
        <v>Dupilumab</v>
      </c>
    </row>
    <row r="37" spans="1:14" s="9" customFormat="1" x14ac:dyDescent="0.25">
      <c r="A37" s="45" t="s">
        <v>98</v>
      </c>
      <c r="B37" s="46" t="s">
        <v>99</v>
      </c>
      <c r="C37" s="47" t="s">
        <v>100</v>
      </c>
      <c r="D37" s="48"/>
      <c r="E37" s="46" t="s">
        <v>16</v>
      </c>
      <c r="F37" s="49" t="s">
        <v>101</v>
      </c>
      <c r="G37" s="50" t="s">
        <v>16</v>
      </c>
      <c r="H37" s="50" t="s">
        <v>19</v>
      </c>
      <c r="I37" s="50" t="s">
        <v>16</v>
      </c>
      <c r="J37" s="50"/>
      <c r="N37" s="9" t="str">
        <v>Eltrombopag</v>
      </c>
    </row>
    <row r="38" spans="1:14" ht="25.5" x14ac:dyDescent="0.25">
      <c r="A38" s="28" t="s">
        <v>102</v>
      </c>
      <c r="B38" s="33" t="s">
        <v>103</v>
      </c>
      <c r="C38" s="29" t="s">
        <v>104</v>
      </c>
      <c r="D38" s="28"/>
      <c r="E38" s="30" t="s">
        <v>16</v>
      </c>
      <c r="F38" s="28" t="s">
        <v>105</v>
      </c>
      <c r="G38" s="33" t="s">
        <v>35</v>
      </c>
      <c r="H38" s="33" t="s">
        <v>19</v>
      </c>
      <c r="I38" s="33" t="s">
        <v>16</v>
      </c>
      <c r="J38" s="33"/>
      <c r="N38" t="str">
        <v>Eptinezumab</v>
      </c>
    </row>
    <row r="39" spans="1:14" ht="25.5" x14ac:dyDescent="0.25">
      <c r="A39" s="28" t="s">
        <v>102</v>
      </c>
      <c r="B39" s="33" t="s">
        <v>106</v>
      </c>
      <c r="C39" s="29" t="s">
        <v>107</v>
      </c>
      <c r="D39" s="38"/>
      <c r="E39" s="30" t="s">
        <v>16</v>
      </c>
      <c r="F39" s="28" t="s">
        <v>105</v>
      </c>
      <c r="G39" s="33" t="s">
        <v>16</v>
      </c>
      <c r="H39" s="33" t="s">
        <v>19</v>
      </c>
      <c r="I39" s="33" t="s">
        <v>16</v>
      </c>
      <c r="J39" s="33"/>
      <c r="N39" t="str">
        <v>Erenumab</v>
      </c>
    </row>
    <row r="40" spans="1:14" ht="25.5" x14ac:dyDescent="0.25">
      <c r="A40" s="28" t="s">
        <v>108</v>
      </c>
      <c r="B40" s="28" t="s">
        <v>32</v>
      </c>
      <c r="C40" s="29" t="s">
        <v>109</v>
      </c>
      <c r="D40" s="29"/>
      <c r="E40" s="30" t="s">
        <v>16</v>
      </c>
      <c r="F40" s="28" t="s">
        <v>34</v>
      </c>
      <c r="G40" s="33" t="s">
        <v>35</v>
      </c>
      <c r="H40" s="33" t="s">
        <v>19</v>
      </c>
      <c r="I40" s="33" t="s">
        <v>19</v>
      </c>
      <c r="J40" s="33"/>
      <c r="N40" t="str">
        <v>Etanercept</v>
      </c>
    </row>
    <row r="41" spans="1:14" x14ac:dyDescent="0.25">
      <c r="A41" s="28" t="s">
        <v>108</v>
      </c>
      <c r="B41" s="30" t="s">
        <v>25</v>
      </c>
      <c r="C41" s="29" t="s">
        <v>110</v>
      </c>
      <c r="D41" s="40" t="s">
        <v>27</v>
      </c>
      <c r="E41" s="30" t="s">
        <v>16</v>
      </c>
      <c r="F41" s="44" t="s">
        <v>34</v>
      </c>
      <c r="G41" s="32" t="s">
        <v>18</v>
      </c>
      <c r="H41" s="33" t="s">
        <v>19</v>
      </c>
      <c r="I41" s="33" t="s">
        <v>19</v>
      </c>
      <c r="J41" s="33"/>
      <c r="N41" t="str">
        <v>Etrasimod</v>
      </c>
    </row>
    <row r="42" spans="1:14" s="9" customFormat="1" ht="25.5" x14ac:dyDescent="0.25">
      <c r="A42" s="45" t="s">
        <v>111</v>
      </c>
      <c r="B42" s="45" t="s">
        <v>112</v>
      </c>
      <c r="C42" s="47" t="s">
        <v>113</v>
      </c>
      <c r="D42" s="47" t="s">
        <v>79</v>
      </c>
      <c r="E42" s="46" t="s">
        <v>16</v>
      </c>
      <c r="F42" s="51" t="s">
        <v>69</v>
      </c>
      <c r="G42" s="26" t="s">
        <v>18</v>
      </c>
      <c r="H42" s="50" t="s">
        <v>19</v>
      </c>
      <c r="I42" s="50" t="s">
        <v>16</v>
      </c>
      <c r="J42" s="50"/>
      <c r="N42" s="9" t="str">
        <v>Evolocumab</v>
      </c>
    </row>
    <row r="43" spans="1:14" ht="25.5" x14ac:dyDescent="0.25">
      <c r="A43" s="28" t="s">
        <v>114</v>
      </c>
      <c r="B43" s="28" t="s">
        <v>115</v>
      </c>
      <c r="C43" s="29" t="s">
        <v>116</v>
      </c>
      <c r="D43" s="35"/>
      <c r="E43" s="30" t="s">
        <v>16</v>
      </c>
      <c r="F43" s="28" t="s">
        <v>117</v>
      </c>
      <c r="G43" s="33" t="s">
        <v>35</v>
      </c>
      <c r="H43" s="33" t="s">
        <v>19</v>
      </c>
      <c r="I43" s="33" t="s">
        <v>19</v>
      </c>
      <c r="J43" s="33"/>
      <c r="N43" t="str">
        <v>Faricimab</v>
      </c>
    </row>
    <row r="44" spans="1:14" ht="25.5" x14ac:dyDescent="0.25">
      <c r="A44" s="28" t="s">
        <v>114</v>
      </c>
      <c r="B44" s="30" t="s">
        <v>49</v>
      </c>
      <c r="C44" s="29" t="s">
        <v>118</v>
      </c>
      <c r="D44" s="41" t="s">
        <v>119</v>
      </c>
      <c r="E44" s="30" t="s">
        <v>16</v>
      </c>
      <c r="F44" s="28" t="s">
        <v>117</v>
      </c>
      <c r="G44" s="33" t="s">
        <v>35</v>
      </c>
      <c r="H44" s="33" t="s">
        <v>19</v>
      </c>
      <c r="I44" s="33" t="s">
        <v>19</v>
      </c>
      <c r="J44" s="52"/>
      <c r="N44" t="str">
        <v>Fidaxomicin</v>
      </c>
    </row>
    <row r="45" spans="1:14" ht="25.5" x14ac:dyDescent="0.25">
      <c r="A45" s="28" t="s">
        <v>114</v>
      </c>
      <c r="B45" s="30" t="s">
        <v>53</v>
      </c>
      <c r="C45" s="29" t="s">
        <v>120</v>
      </c>
      <c r="D45" s="41" t="s">
        <v>119</v>
      </c>
      <c r="E45" s="30" t="s">
        <v>16</v>
      </c>
      <c r="F45" s="28" t="s">
        <v>117</v>
      </c>
      <c r="G45" s="33" t="s">
        <v>35</v>
      </c>
      <c r="H45" s="33" t="s">
        <v>19</v>
      </c>
      <c r="I45" s="33" t="s">
        <v>19</v>
      </c>
      <c r="J45" s="33"/>
      <c r="N45" t="str">
        <v>Filgotinib</v>
      </c>
    </row>
    <row r="46" spans="1:14" ht="25.5" x14ac:dyDescent="0.25">
      <c r="A46" s="28" t="s">
        <v>121</v>
      </c>
      <c r="B46" s="30" t="s">
        <v>49</v>
      </c>
      <c r="C46" s="29" t="s">
        <v>122</v>
      </c>
      <c r="D46" s="35" t="s">
        <v>51</v>
      </c>
      <c r="E46" s="30" t="s">
        <v>16</v>
      </c>
      <c r="F46" s="31" t="s">
        <v>117</v>
      </c>
      <c r="G46" s="32" t="s">
        <v>18</v>
      </c>
      <c r="H46" s="33" t="s">
        <v>19</v>
      </c>
      <c r="I46" s="33" t="s">
        <v>19</v>
      </c>
      <c r="J46" s="33" t="s">
        <v>96</v>
      </c>
      <c r="N46" t="str">
        <v xml:space="preserve">Fluocinolone acetonide intravitreal implant </v>
      </c>
    </row>
    <row r="47" spans="1:14" ht="25.5" x14ac:dyDescent="0.25">
      <c r="A47" s="28" t="s">
        <v>121</v>
      </c>
      <c r="B47" s="28" t="s">
        <v>123</v>
      </c>
      <c r="C47" s="29" t="s">
        <v>122</v>
      </c>
      <c r="D47" s="35" t="s">
        <v>51</v>
      </c>
      <c r="E47" s="30" t="s">
        <v>16</v>
      </c>
      <c r="F47" s="44" t="s">
        <v>117</v>
      </c>
      <c r="G47" s="32" t="s">
        <v>18</v>
      </c>
      <c r="H47" s="33" t="s">
        <v>19</v>
      </c>
      <c r="I47" s="33" t="s">
        <v>19</v>
      </c>
      <c r="J47" s="33" t="s">
        <v>96</v>
      </c>
      <c r="N47" t="str">
        <v>Fomepizole</v>
      </c>
    </row>
    <row r="48" spans="1:14" ht="25.5" x14ac:dyDescent="0.25">
      <c r="A48" s="28" t="s">
        <v>124</v>
      </c>
      <c r="B48" s="28" t="s">
        <v>70</v>
      </c>
      <c r="C48" s="29" t="s">
        <v>125</v>
      </c>
      <c r="D48" s="53" t="s">
        <v>72</v>
      </c>
      <c r="E48" s="30" t="s">
        <v>16</v>
      </c>
      <c r="F48" s="31" t="s">
        <v>69</v>
      </c>
      <c r="G48" s="33" t="s">
        <v>35</v>
      </c>
      <c r="H48" s="33" t="s">
        <v>19</v>
      </c>
      <c r="I48" s="33" t="s">
        <v>16</v>
      </c>
      <c r="J48" s="33"/>
      <c r="N48" t="str">
        <v>Fostamatinib</v>
      </c>
    </row>
    <row r="49" spans="1:14" ht="25.5" x14ac:dyDescent="0.25">
      <c r="A49" s="28" t="s">
        <v>124</v>
      </c>
      <c r="B49" s="28" t="s">
        <v>77</v>
      </c>
      <c r="C49" s="29" t="s">
        <v>126</v>
      </c>
      <c r="D49" s="40" t="s">
        <v>79</v>
      </c>
      <c r="E49" s="30" t="s">
        <v>16</v>
      </c>
      <c r="F49" s="28" t="s">
        <v>69</v>
      </c>
      <c r="G49" s="33" t="s">
        <v>35</v>
      </c>
      <c r="H49" s="33" t="s">
        <v>19</v>
      </c>
      <c r="I49" s="33" t="s">
        <v>16</v>
      </c>
      <c r="J49" s="33"/>
      <c r="N49" t="str">
        <v>Fremanezumab</v>
      </c>
    </row>
    <row r="50" spans="1:14" ht="25.5" x14ac:dyDescent="0.25">
      <c r="A50" s="28" t="s">
        <v>127</v>
      </c>
      <c r="B50" s="28" t="s">
        <v>128</v>
      </c>
      <c r="C50" s="29" t="s">
        <v>129</v>
      </c>
      <c r="D50" s="30"/>
      <c r="E50" s="30" t="s">
        <v>16</v>
      </c>
      <c r="F50" s="28" t="s">
        <v>130</v>
      </c>
      <c r="G50" s="33" t="s">
        <v>35</v>
      </c>
      <c r="H50" s="33" t="s">
        <v>19</v>
      </c>
      <c r="I50" s="33" t="s">
        <v>131</v>
      </c>
      <c r="J50" s="33"/>
      <c r="N50" t="str">
        <v>Galcanezumab</v>
      </c>
    </row>
    <row r="51" spans="1:14" ht="25.5" x14ac:dyDescent="0.25">
      <c r="A51" s="28" t="s">
        <v>132</v>
      </c>
      <c r="B51" s="28" t="s">
        <v>38</v>
      </c>
      <c r="C51" s="29" t="s">
        <v>39</v>
      </c>
      <c r="D51" s="35" t="s">
        <v>40</v>
      </c>
      <c r="E51" s="30" t="s">
        <v>16</v>
      </c>
      <c r="F51" s="31" t="s">
        <v>42</v>
      </c>
      <c r="G51" s="32" t="s">
        <v>18</v>
      </c>
      <c r="H51" s="33" t="s">
        <v>19</v>
      </c>
      <c r="I51" s="33" t="s">
        <v>19</v>
      </c>
      <c r="J51" s="33"/>
      <c r="N51" t="str">
        <v>Golimumab</v>
      </c>
    </row>
    <row r="52" spans="1:14" ht="25.5" x14ac:dyDescent="0.25">
      <c r="A52" s="28" t="s">
        <v>132</v>
      </c>
      <c r="B52" s="28" t="s">
        <v>48</v>
      </c>
      <c r="C52" s="29" t="s">
        <v>39</v>
      </c>
      <c r="D52" s="35" t="s">
        <v>40</v>
      </c>
      <c r="E52" s="30" t="s">
        <v>16</v>
      </c>
      <c r="F52" s="31" t="s">
        <v>42</v>
      </c>
      <c r="G52" s="32" t="s">
        <v>18</v>
      </c>
      <c r="H52" s="33" t="s">
        <v>19</v>
      </c>
      <c r="I52" s="33" t="s">
        <v>19</v>
      </c>
      <c r="J52" s="33"/>
      <c r="N52" t="str">
        <v xml:space="preserve">Golimumab </v>
      </c>
    </row>
    <row r="53" spans="1:14" ht="25.5" x14ac:dyDescent="0.25">
      <c r="A53" s="28" t="s">
        <v>132</v>
      </c>
      <c r="B53" s="30" t="s">
        <v>49</v>
      </c>
      <c r="C53" s="29" t="s">
        <v>133</v>
      </c>
      <c r="D53" s="35" t="s">
        <v>51</v>
      </c>
      <c r="E53" s="30" t="s">
        <v>16</v>
      </c>
      <c r="F53" s="31" t="s">
        <v>42</v>
      </c>
      <c r="G53" s="32" t="s">
        <v>18</v>
      </c>
      <c r="H53" s="28" t="s">
        <v>19</v>
      </c>
      <c r="I53" s="33" t="s">
        <v>19</v>
      </c>
      <c r="J53" s="33" t="s">
        <v>96</v>
      </c>
      <c r="N53" t="str">
        <v>Guselkumab</v>
      </c>
    </row>
    <row r="54" spans="1:14" ht="25.5" x14ac:dyDescent="0.25">
      <c r="A54" s="28" t="s">
        <v>132</v>
      </c>
      <c r="B54" s="30" t="s">
        <v>53</v>
      </c>
      <c r="C54" s="29" t="s">
        <v>134</v>
      </c>
      <c r="D54" s="35" t="s">
        <v>53</v>
      </c>
      <c r="E54" s="30" t="s">
        <v>16</v>
      </c>
      <c r="F54" s="44" t="s">
        <v>42</v>
      </c>
      <c r="G54" s="32" t="s">
        <v>18</v>
      </c>
      <c r="H54" s="32" t="s">
        <v>19</v>
      </c>
      <c r="I54" s="33" t="s">
        <v>19</v>
      </c>
      <c r="J54" s="33" t="s">
        <v>55</v>
      </c>
      <c r="N54" t="str">
        <v>Infliximab</v>
      </c>
    </row>
    <row r="55" spans="1:14" ht="38.25" x14ac:dyDescent="0.25">
      <c r="A55" s="28" t="s">
        <v>132</v>
      </c>
      <c r="B55" s="30" t="s">
        <v>25</v>
      </c>
      <c r="C55" s="29" t="s">
        <v>30</v>
      </c>
      <c r="D55" s="40" t="s">
        <v>27</v>
      </c>
      <c r="E55" s="30" t="s">
        <v>16</v>
      </c>
      <c r="F55" s="31" t="s">
        <v>42</v>
      </c>
      <c r="G55" s="28" t="s">
        <v>18</v>
      </c>
      <c r="H55" s="32" t="s">
        <v>19</v>
      </c>
      <c r="I55" s="33" t="s">
        <v>19</v>
      </c>
      <c r="J55" s="33" t="s">
        <v>135</v>
      </c>
      <c r="N55" t="str">
        <v>Ixekizumab</v>
      </c>
    </row>
    <row r="56" spans="1:14" ht="25.5" x14ac:dyDescent="0.25">
      <c r="A56" s="28" t="s">
        <v>132</v>
      </c>
      <c r="B56" s="30" t="s">
        <v>25</v>
      </c>
      <c r="C56" s="29" t="s">
        <v>136</v>
      </c>
      <c r="D56" s="40" t="s">
        <v>27</v>
      </c>
      <c r="E56" s="30" t="s">
        <v>16</v>
      </c>
      <c r="F56" s="31" t="s">
        <v>42</v>
      </c>
      <c r="G56" s="39" t="s">
        <v>18</v>
      </c>
      <c r="H56" s="32" t="s">
        <v>19</v>
      </c>
      <c r="I56" s="33" t="s">
        <v>19</v>
      </c>
      <c r="J56" s="28" t="s">
        <v>61</v>
      </c>
      <c r="N56" t="str">
        <v>Lanreotide</v>
      </c>
    </row>
    <row r="57" spans="1:14" ht="25.5" x14ac:dyDescent="0.25">
      <c r="A57" s="54" t="s">
        <v>137</v>
      </c>
      <c r="B57" s="54" t="s">
        <v>138</v>
      </c>
      <c r="C57" s="54" t="s">
        <v>92</v>
      </c>
      <c r="D57" s="54"/>
      <c r="E57" s="54" t="s">
        <v>16</v>
      </c>
      <c r="F57" s="54" t="s">
        <v>139</v>
      </c>
      <c r="G57" s="54"/>
      <c r="H57" s="54" t="s">
        <v>16</v>
      </c>
      <c r="I57" s="42" t="s">
        <v>131</v>
      </c>
      <c r="J57" s="54" t="s">
        <v>140</v>
      </c>
      <c r="N57" t="str">
        <v>Lebrikizumab</v>
      </c>
    </row>
    <row r="58" spans="1:14" ht="25.5" x14ac:dyDescent="0.25">
      <c r="A58" s="54" t="s">
        <v>141</v>
      </c>
      <c r="B58" s="54" t="s">
        <v>138</v>
      </c>
      <c r="C58" s="54" t="s">
        <v>92</v>
      </c>
      <c r="D58" s="54"/>
      <c r="E58" s="54" t="s">
        <v>16</v>
      </c>
      <c r="F58" s="54" t="s">
        <v>139</v>
      </c>
      <c r="G58" s="54"/>
      <c r="H58" s="54" t="s">
        <v>16</v>
      </c>
      <c r="I58" s="42" t="s">
        <v>131</v>
      </c>
      <c r="J58" s="54" t="s">
        <v>140</v>
      </c>
      <c r="N58" t="str">
        <v>Lusutrombopag</v>
      </c>
    </row>
    <row r="59" spans="1:14" ht="25.5" x14ac:dyDescent="0.25">
      <c r="A59" s="54" t="s">
        <v>142</v>
      </c>
      <c r="B59" s="54" t="s">
        <v>138</v>
      </c>
      <c r="C59" s="54" t="s">
        <v>92</v>
      </c>
      <c r="D59" s="54"/>
      <c r="E59" s="54" t="s">
        <v>16</v>
      </c>
      <c r="F59" s="54" t="s">
        <v>139</v>
      </c>
      <c r="G59" s="54"/>
      <c r="H59" s="54" t="s">
        <v>16</v>
      </c>
      <c r="I59" s="42" t="s">
        <v>131</v>
      </c>
      <c r="J59" s="54" t="s">
        <v>140</v>
      </c>
      <c r="N59" t="str">
        <v>Mirikizumab</v>
      </c>
    </row>
    <row r="60" spans="1:14" ht="25.5" x14ac:dyDescent="0.25">
      <c r="A60" s="28" t="s">
        <v>143</v>
      </c>
      <c r="B60" s="30" t="s">
        <v>49</v>
      </c>
      <c r="C60" s="29" t="s">
        <v>144</v>
      </c>
      <c r="D60" s="30" t="s">
        <v>119</v>
      </c>
      <c r="E60" s="30" t="s">
        <v>16</v>
      </c>
      <c r="F60" s="32" t="s">
        <v>145</v>
      </c>
      <c r="G60" s="33" t="s">
        <v>35</v>
      </c>
      <c r="H60" s="33" t="s">
        <v>19</v>
      </c>
      <c r="I60" s="33" t="s">
        <v>19</v>
      </c>
      <c r="J60" s="52"/>
      <c r="N60" t="str">
        <v>Molnupiravir</v>
      </c>
    </row>
    <row r="61" spans="1:14" ht="25.5" x14ac:dyDescent="0.25">
      <c r="A61" s="28" t="s">
        <v>146</v>
      </c>
      <c r="B61" s="28" t="s">
        <v>70</v>
      </c>
      <c r="C61" s="29" t="s">
        <v>147</v>
      </c>
      <c r="D61" s="41" t="s">
        <v>119</v>
      </c>
      <c r="E61" s="30" t="s">
        <v>16</v>
      </c>
      <c r="F61" s="44" t="s">
        <v>130</v>
      </c>
      <c r="G61" s="33" t="s">
        <v>16</v>
      </c>
      <c r="H61" s="33" t="s">
        <v>19</v>
      </c>
      <c r="I61" s="33" t="s">
        <v>16</v>
      </c>
      <c r="J61" s="33"/>
      <c r="N61" t="str">
        <v xml:space="preserve">Nemolizumab </v>
      </c>
    </row>
    <row r="62" spans="1:14" ht="25.5" x14ac:dyDescent="0.25">
      <c r="A62" s="28" t="s">
        <v>146</v>
      </c>
      <c r="B62" s="28" t="s">
        <v>424</v>
      </c>
      <c r="C62" s="29" t="s">
        <v>148</v>
      </c>
      <c r="D62" s="29" t="s">
        <v>74</v>
      </c>
      <c r="E62" s="30" t="s">
        <v>16</v>
      </c>
      <c r="F62" s="44" t="s">
        <v>130</v>
      </c>
      <c r="G62" s="33" t="s">
        <v>16</v>
      </c>
      <c r="H62" s="33" t="s">
        <v>19</v>
      </c>
      <c r="I62" s="33" t="s">
        <v>16</v>
      </c>
      <c r="J62" s="33"/>
      <c r="N62" t="str">
        <v>Nirmatrelvir with ritonavir (Paxlovid)</v>
      </c>
    </row>
    <row r="63" spans="1:14" ht="25.5" x14ac:dyDescent="0.25">
      <c r="A63" s="28" t="s">
        <v>146</v>
      </c>
      <c r="B63" s="28" t="s">
        <v>425</v>
      </c>
      <c r="C63" s="29" t="s">
        <v>148</v>
      </c>
      <c r="D63" s="35" t="s">
        <v>76</v>
      </c>
      <c r="E63" s="30" t="s">
        <v>16</v>
      </c>
      <c r="F63" s="44" t="s">
        <v>130</v>
      </c>
      <c r="G63" s="33" t="s">
        <v>16</v>
      </c>
      <c r="H63" s="33" t="s">
        <v>19</v>
      </c>
      <c r="I63" s="33" t="s">
        <v>16</v>
      </c>
      <c r="J63" s="33"/>
      <c r="N63" t="str">
        <v>Octreotide</v>
      </c>
    </row>
    <row r="64" spans="1:14" ht="25.5" x14ac:dyDescent="0.25">
      <c r="A64" s="28" t="s">
        <v>146</v>
      </c>
      <c r="B64" s="28" t="s">
        <v>149</v>
      </c>
      <c r="C64" s="29" t="s">
        <v>150</v>
      </c>
      <c r="D64" s="33"/>
      <c r="E64" s="30" t="s">
        <v>16</v>
      </c>
      <c r="F64" s="28" t="s">
        <v>130</v>
      </c>
      <c r="G64" s="33" t="s">
        <v>16</v>
      </c>
      <c r="H64" s="33" t="s">
        <v>19</v>
      </c>
      <c r="I64" s="33" t="s">
        <v>16</v>
      </c>
      <c r="J64" s="55"/>
      <c r="N64" t="str">
        <v>Omalizumab</v>
      </c>
    </row>
    <row r="65" spans="1:14" ht="38.25" x14ac:dyDescent="0.25">
      <c r="A65" s="54" t="s">
        <v>151</v>
      </c>
      <c r="B65" s="54" t="s">
        <v>152</v>
      </c>
      <c r="C65" s="54" t="s">
        <v>92</v>
      </c>
      <c r="D65" s="54"/>
      <c r="E65" s="54" t="s">
        <v>16</v>
      </c>
      <c r="F65" s="54" t="s">
        <v>153</v>
      </c>
      <c r="G65" s="54"/>
      <c r="H65" s="54" t="s">
        <v>16</v>
      </c>
      <c r="I65" s="42" t="s">
        <v>16</v>
      </c>
      <c r="J65" s="54" t="s">
        <v>154</v>
      </c>
      <c r="N65" t="str">
        <v>Ozanimod</v>
      </c>
    </row>
    <row r="66" spans="1:14" ht="51" x14ac:dyDescent="0.25">
      <c r="A66" s="28" t="s">
        <v>155</v>
      </c>
      <c r="B66" s="28" t="s">
        <v>156</v>
      </c>
      <c r="C66" s="32" t="s">
        <v>92</v>
      </c>
      <c r="D66" s="81"/>
      <c r="E66" s="30" t="s">
        <v>16</v>
      </c>
      <c r="F66" s="28" t="s">
        <v>92</v>
      </c>
      <c r="G66" s="33" t="s">
        <v>16</v>
      </c>
      <c r="H66" s="33" t="s">
        <v>16</v>
      </c>
      <c r="I66" s="33" t="s">
        <v>92</v>
      </c>
      <c r="J66" s="33" t="s">
        <v>157</v>
      </c>
      <c r="N66" t="str">
        <v>Palforzia</v>
      </c>
    </row>
    <row r="67" spans="1:14" x14ac:dyDescent="0.25">
      <c r="A67" s="56" t="s">
        <v>158</v>
      </c>
      <c r="B67" s="57" t="s">
        <v>159</v>
      </c>
      <c r="C67" s="54" t="s">
        <v>92</v>
      </c>
      <c r="D67" s="58" t="s">
        <v>51</v>
      </c>
      <c r="E67" s="57" t="s">
        <v>16</v>
      </c>
      <c r="F67" s="59" t="s">
        <v>160</v>
      </c>
      <c r="G67" s="42" t="s">
        <v>16</v>
      </c>
      <c r="H67" s="42" t="s">
        <v>19</v>
      </c>
      <c r="I67" s="42" t="s">
        <v>19</v>
      </c>
      <c r="J67" s="42"/>
      <c r="N67" t="str">
        <v>Pitolisant</v>
      </c>
    </row>
    <row r="68" spans="1:14" ht="25.5" x14ac:dyDescent="0.25">
      <c r="A68" s="28" t="s">
        <v>158</v>
      </c>
      <c r="B68" s="30" t="s">
        <v>161</v>
      </c>
      <c r="C68" s="32" t="s">
        <v>162</v>
      </c>
      <c r="D68" s="35" t="s">
        <v>51</v>
      </c>
      <c r="E68" s="30" t="s">
        <v>16</v>
      </c>
      <c r="F68" s="44" t="s">
        <v>160</v>
      </c>
      <c r="G68" s="33" t="s">
        <v>16</v>
      </c>
      <c r="H68" s="33" t="s">
        <v>19</v>
      </c>
      <c r="I68" s="33" t="s">
        <v>19</v>
      </c>
      <c r="J68" s="33" t="s">
        <v>163</v>
      </c>
      <c r="N68" t="str">
        <v>Ranibizumab</v>
      </c>
    </row>
    <row r="69" spans="1:14" ht="25.5" x14ac:dyDescent="0.25">
      <c r="A69" s="28" t="s">
        <v>164</v>
      </c>
      <c r="B69" s="28" t="s">
        <v>32</v>
      </c>
      <c r="C69" s="38" t="s">
        <v>165</v>
      </c>
      <c r="D69" s="29"/>
      <c r="E69" s="30" t="s">
        <v>16</v>
      </c>
      <c r="F69" s="28" t="s">
        <v>166</v>
      </c>
      <c r="G69" s="33" t="s">
        <v>35</v>
      </c>
      <c r="H69" s="33" t="s">
        <v>19</v>
      </c>
      <c r="I69" s="33" t="s">
        <v>19</v>
      </c>
      <c r="J69" s="33"/>
      <c r="N69" t="str">
        <v>Remdesivir</v>
      </c>
    </row>
    <row r="70" spans="1:14" ht="25.5" x14ac:dyDescent="0.25">
      <c r="A70" s="28" t="s">
        <v>167</v>
      </c>
      <c r="B70" s="28" t="s">
        <v>168</v>
      </c>
      <c r="C70" s="38" t="s">
        <v>169</v>
      </c>
      <c r="D70" s="60"/>
      <c r="E70" s="30" t="s">
        <v>16</v>
      </c>
      <c r="F70" s="28" t="s">
        <v>105</v>
      </c>
      <c r="G70" s="32" t="s">
        <v>18</v>
      </c>
      <c r="H70" s="33" t="s">
        <v>19</v>
      </c>
      <c r="I70" s="33" t="s">
        <v>16</v>
      </c>
      <c r="J70" s="33"/>
      <c r="N70" t="str">
        <v>Rimegepant</v>
      </c>
    </row>
    <row r="71" spans="1:14" ht="25.5" x14ac:dyDescent="0.25">
      <c r="A71" s="28" t="s">
        <v>170</v>
      </c>
      <c r="B71" s="28" t="s">
        <v>99</v>
      </c>
      <c r="C71" s="38" t="s">
        <v>171</v>
      </c>
      <c r="D71" s="33"/>
      <c r="E71" s="30" t="s">
        <v>16</v>
      </c>
      <c r="F71" s="28" t="s">
        <v>101</v>
      </c>
      <c r="G71" s="33" t="s">
        <v>35</v>
      </c>
      <c r="H71" s="33" t="s">
        <v>19</v>
      </c>
      <c r="I71" s="33" t="s">
        <v>19</v>
      </c>
      <c r="J71" s="33"/>
      <c r="N71" t="str">
        <v>Risankizumab</v>
      </c>
    </row>
    <row r="72" spans="1:14" ht="25.5" x14ac:dyDescent="0.25">
      <c r="A72" s="33" t="s">
        <v>172</v>
      </c>
      <c r="B72" s="39" t="s">
        <v>173</v>
      </c>
      <c r="C72" s="38" t="s">
        <v>174</v>
      </c>
      <c r="D72" s="33"/>
      <c r="E72" s="33" t="s">
        <v>16</v>
      </c>
      <c r="F72" s="32" t="s">
        <v>101</v>
      </c>
      <c r="G72" s="33" t="s">
        <v>35</v>
      </c>
      <c r="H72" s="33" t="s">
        <v>19</v>
      </c>
      <c r="I72" s="33" t="s">
        <v>19</v>
      </c>
      <c r="J72" s="33"/>
      <c r="N72" t="str">
        <v>Ritlecitinib</v>
      </c>
    </row>
    <row r="73" spans="1:14" ht="25.5" x14ac:dyDescent="0.25">
      <c r="A73" s="37" t="s">
        <v>175</v>
      </c>
      <c r="B73" s="28" t="s">
        <v>38</v>
      </c>
      <c r="C73" s="38" t="s">
        <v>39</v>
      </c>
      <c r="D73" s="35" t="s">
        <v>40</v>
      </c>
      <c r="E73" s="41" t="s">
        <v>19</v>
      </c>
      <c r="F73" s="36" t="s">
        <v>42</v>
      </c>
      <c r="G73" s="33" t="s">
        <v>16</v>
      </c>
      <c r="H73" s="33" t="s">
        <v>19</v>
      </c>
      <c r="I73" s="33" t="s">
        <v>19</v>
      </c>
      <c r="J73" s="33"/>
      <c r="N73" t="str">
        <v>Rituximab</v>
      </c>
    </row>
    <row r="74" spans="1:14" ht="38.25" x14ac:dyDescent="0.25">
      <c r="A74" s="28" t="s">
        <v>175</v>
      </c>
      <c r="B74" s="30" t="s">
        <v>21</v>
      </c>
      <c r="C74" s="38" t="s">
        <v>22</v>
      </c>
      <c r="D74" s="29"/>
      <c r="E74" s="30" t="s">
        <v>19</v>
      </c>
      <c r="F74" s="36" t="s">
        <v>42</v>
      </c>
      <c r="G74" s="33" t="s">
        <v>16</v>
      </c>
      <c r="H74" s="33" t="s">
        <v>19</v>
      </c>
      <c r="I74" s="33" t="s">
        <v>19</v>
      </c>
      <c r="J74" s="28" t="s">
        <v>24</v>
      </c>
      <c r="N74" t="str">
        <v>Romiplostim</v>
      </c>
    </row>
    <row r="75" spans="1:14" ht="25.5" x14ac:dyDescent="0.25">
      <c r="A75" s="37" t="s">
        <v>175</v>
      </c>
      <c r="B75" s="28" t="s">
        <v>48</v>
      </c>
      <c r="C75" s="38" t="s">
        <v>39</v>
      </c>
      <c r="D75" s="35" t="s">
        <v>40</v>
      </c>
      <c r="E75" s="41" t="s">
        <v>19</v>
      </c>
      <c r="F75" s="36" t="s">
        <v>42</v>
      </c>
      <c r="G75" s="33" t="s">
        <v>16</v>
      </c>
      <c r="H75" s="33" t="s">
        <v>19</v>
      </c>
      <c r="I75" s="33" t="s">
        <v>19</v>
      </c>
      <c r="J75" s="33"/>
      <c r="N75" t="str">
        <v>Romosozumab</v>
      </c>
    </row>
    <row r="76" spans="1:14" ht="25.5" x14ac:dyDescent="0.25">
      <c r="A76" s="37" t="s">
        <v>175</v>
      </c>
      <c r="B76" s="30" t="s">
        <v>49</v>
      </c>
      <c r="C76" s="38" t="s">
        <v>176</v>
      </c>
      <c r="D76" s="35" t="s">
        <v>51</v>
      </c>
      <c r="E76" s="41" t="s">
        <v>19</v>
      </c>
      <c r="F76" s="44" t="s">
        <v>42</v>
      </c>
      <c r="G76" s="33" t="s">
        <v>16</v>
      </c>
      <c r="H76" s="33" t="s">
        <v>19</v>
      </c>
      <c r="I76" s="33" t="s">
        <v>19</v>
      </c>
      <c r="J76" s="33" t="s">
        <v>96</v>
      </c>
      <c r="N76" t="str">
        <v>Roxadustat</v>
      </c>
    </row>
    <row r="77" spans="1:14" ht="25.5" x14ac:dyDescent="0.25">
      <c r="A77" s="37" t="s">
        <v>175</v>
      </c>
      <c r="B77" s="41" t="s">
        <v>53</v>
      </c>
      <c r="C77" s="38" t="s">
        <v>54</v>
      </c>
      <c r="D77" s="35" t="s">
        <v>53</v>
      </c>
      <c r="E77" s="41" t="s">
        <v>19</v>
      </c>
      <c r="F77" s="36" t="s">
        <v>42</v>
      </c>
      <c r="G77" s="33" t="s">
        <v>16</v>
      </c>
      <c r="H77" s="33" t="s">
        <v>19</v>
      </c>
      <c r="I77" s="33" t="s">
        <v>19</v>
      </c>
      <c r="J77" s="33" t="s">
        <v>55</v>
      </c>
      <c r="N77" t="str">
        <v>Sarilumab</v>
      </c>
    </row>
    <row r="78" spans="1:14" ht="25.5" x14ac:dyDescent="0.25">
      <c r="A78" s="28" t="s">
        <v>175</v>
      </c>
      <c r="B78" s="28" t="s">
        <v>56</v>
      </c>
      <c r="C78" s="38" t="s">
        <v>57</v>
      </c>
      <c r="D78" s="40" t="s">
        <v>27</v>
      </c>
      <c r="E78" s="30" t="s">
        <v>19</v>
      </c>
      <c r="F78" s="36" t="s">
        <v>42</v>
      </c>
      <c r="G78" s="33" t="s">
        <v>58</v>
      </c>
      <c r="H78" s="33" t="s">
        <v>19</v>
      </c>
      <c r="I78" s="33" t="s">
        <v>19</v>
      </c>
      <c r="J78" s="42" t="s">
        <v>177</v>
      </c>
      <c r="N78" t="str">
        <v>Secukinumab</v>
      </c>
    </row>
    <row r="79" spans="1:14" ht="25.5" x14ac:dyDescent="0.25">
      <c r="A79" s="37" t="s">
        <v>175</v>
      </c>
      <c r="B79" s="41" t="s">
        <v>25</v>
      </c>
      <c r="C79" s="38" t="s">
        <v>30</v>
      </c>
      <c r="D79" s="40" t="s">
        <v>27</v>
      </c>
      <c r="E79" s="41" t="s">
        <v>19</v>
      </c>
      <c r="F79" s="36" t="s">
        <v>42</v>
      </c>
      <c r="G79" s="33" t="s">
        <v>16</v>
      </c>
      <c r="H79" s="33" t="s">
        <v>19</v>
      </c>
      <c r="I79" s="33" t="s">
        <v>19</v>
      </c>
      <c r="J79" s="33" t="s">
        <v>60</v>
      </c>
      <c r="N79" t="str">
        <v>Sodium oxybate</v>
      </c>
    </row>
    <row r="80" spans="1:14" ht="25.5" x14ac:dyDescent="0.25">
      <c r="A80" s="37" t="s">
        <v>175</v>
      </c>
      <c r="B80" s="41" t="s">
        <v>25</v>
      </c>
      <c r="C80" s="38" t="s">
        <v>26</v>
      </c>
      <c r="D80" s="40" t="s">
        <v>27</v>
      </c>
      <c r="E80" s="41" t="s">
        <v>19</v>
      </c>
      <c r="F80" s="36" t="s">
        <v>42</v>
      </c>
      <c r="G80" s="33" t="s">
        <v>16</v>
      </c>
      <c r="H80" s="33" t="s">
        <v>19</v>
      </c>
      <c r="I80" s="33" t="s">
        <v>19</v>
      </c>
      <c r="J80" s="37" t="s">
        <v>61</v>
      </c>
      <c r="N80" t="str">
        <v>Solriamfetol</v>
      </c>
    </row>
    <row r="81" spans="1:14" ht="38.25" x14ac:dyDescent="0.25">
      <c r="A81" s="37" t="s">
        <v>178</v>
      </c>
      <c r="B81" s="28" t="s">
        <v>65</v>
      </c>
      <c r="C81" s="38" t="s">
        <v>179</v>
      </c>
      <c r="D81" s="43" t="s">
        <v>64</v>
      </c>
      <c r="E81" s="41" t="s">
        <v>16</v>
      </c>
      <c r="F81" s="36" t="s">
        <v>180</v>
      </c>
      <c r="G81" s="33" t="s">
        <v>35</v>
      </c>
      <c r="H81" s="41" t="s">
        <v>19</v>
      </c>
      <c r="I81" s="33" t="s">
        <v>19</v>
      </c>
      <c r="J81" s="37"/>
      <c r="N81" t="str">
        <v>Somapacitan</v>
      </c>
    </row>
    <row r="82" spans="1:14" ht="25.5" x14ac:dyDescent="0.25">
      <c r="A82" s="33" t="s">
        <v>181</v>
      </c>
      <c r="B82" s="37" t="s">
        <v>81</v>
      </c>
      <c r="C82" s="38" t="s">
        <v>182</v>
      </c>
      <c r="D82" s="33"/>
      <c r="E82" s="41" t="s">
        <v>16</v>
      </c>
      <c r="F82" s="28" t="s">
        <v>83</v>
      </c>
      <c r="G82" s="32" t="s">
        <v>18</v>
      </c>
      <c r="H82" s="33" t="s">
        <v>19</v>
      </c>
      <c r="I82" s="33" t="s">
        <v>16</v>
      </c>
      <c r="J82" s="33"/>
      <c r="N82" t="str">
        <v>Somatrogon</v>
      </c>
    </row>
    <row r="83" spans="1:14" ht="25.5" x14ac:dyDescent="0.25">
      <c r="A83" s="33" t="s">
        <v>181</v>
      </c>
      <c r="B83" s="37" t="s">
        <v>84</v>
      </c>
      <c r="C83" s="43" t="s">
        <v>182</v>
      </c>
      <c r="D83" s="33"/>
      <c r="E83" s="41" t="s">
        <v>16</v>
      </c>
      <c r="F83" s="28" t="s">
        <v>83</v>
      </c>
      <c r="G83" s="32" t="s">
        <v>18</v>
      </c>
      <c r="H83" s="33" t="s">
        <v>19</v>
      </c>
      <c r="I83" s="33" t="s">
        <v>16</v>
      </c>
      <c r="J83" s="33"/>
      <c r="N83" t="str">
        <v>Somatropin</v>
      </c>
    </row>
    <row r="84" spans="1:14" ht="25.5" x14ac:dyDescent="0.25">
      <c r="A84" s="33" t="s">
        <v>183</v>
      </c>
      <c r="B84" s="37" t="s">
        <v>70</v>
      </c>
      <c r="C84" s="38" t="s">
        <v>184</v>
      </c>
      <c r="D84" s="53" t="s">
        <v>72</v>
      </c>
      <c r="E84" s="41" t="s">
        <v>16</v>
      </c>
      <c r="F84" s="37" t="s">
        <v>185</v>
      </c>
      <c r="G84" s="33" t="s">
        <v>35</v>
      </c>
      <c r="H84" s="33" t="s">
        <v>19</v>
      </c>
      <c r="I84" s="33" t="s">
        <v>16</v>
      </c>
      <c r="J84" s="33" t="s">
        <v>186</v>
      </c>
      <c r="N84" t="str">
        <v>Sotrovimab</v>
      </c>
    </row>
    <row r="85" spans="1:14" ht="25.5" x14ac:dyDescent="0.25">
      <c r="A85" s="33" t="s">
        <v>183</v>
      </c>
      <c r="B85" s="28" t="s">
        <v>77</v>
      </c>
      <c r="C85" s="38" t="s">
        <v>187</v>
      </c>
      <c r="D85" s="81"/>
      <c r="E85" s="30" t="s">
        <v>16</v>
      </c>
      <c r="F85" s="28" t="s">
        <v>185</v>
      </c>
      <c r="G85" s="33" t="s">
        <v>35</v>
      </c>
      <c r="H85" s="33" t="s">
        <v>19</v>
      </c>
      <c r="I85" s="33" t="s">
        <v>16</v>
      </c>
      <c r="J85" s="33" t="s">
        <v>186</v>
      </c>
      <c r="N85" t="str">
        <v xml:space="preserve">Sparsentan </v>
      </c>
    </row>
    <row r="86" spans="1:14" s="9" customFormat="1" ht="25.5" x14ac:dyDescent="0.25">
      <c r="A86" s="50" t="s">
        <v>183</v>
      </c>
      <c r="B86" s="45" t="s">
        <v>188</v>
      </c>
      <c r="C86" s="27" t="s">
        <v>189</v>
      </c>
      <c r="D86" s="46" t="s">
        <v>119</v>
      </c>
      <c r="E86" s="46" t="s">
        <v>16</v>
      </c>
      <c r="F86" s="45" t="s">
        <v>185</v>
      </c>
      <c r="G86" s="26" t="s">
        <v>18</v>
      </c>
      <c r="H86" s="50" t="s">
        <v>19</v>
      </c>
      <c r="I86" s="50" t="s">
        <v>16</v>
      </c>
      <c r="J86" s="50"/>
      <c r="N86" s="9" t="str">
        <v>Spesolimab</v>
      </c>
    </row>
    <row r="87" spans="1:14" ht="25.5" x14ac:dyDescent="0.25">
      <c r="A87" s="42" t="s">
        <v>190</v>
      </c>
      <c r="B87" s="56" t="s">
        <v>191</v>
      </c>
      <c r="C87" s="54" t="s">
        <v>92</v>
      </c>
      <c r="D87" s="95"/>
      <c r="E87" s="57" t="s">
        <v>16</v>
      </c>
      <c r="F87" s="56" t="s">
        <v>192</v>
      </c>
      <c r="G87" s="42" t="s">
        <v>131</v>
      </c>
      <c r="H87" s="42" t="s">
        <v>16</v>
      </c>
      <c r="I87" s="42" t="s">
        <v>16</v>
      </c>
      <c r="J87" s="61" t="s">
        <v>193</v>
      </c>
      <c r="N87" t="str">
        <v>Tildrakizumab</v>
      </c>
    </row>
    <row r="88" spans="1:14" ht="25.5" x14ac:dyDescent="0.25">
      <c r="A88" s="33" t="s">
        <v>194</v>
      </c>
      <c r="B88" s="28" t="s">
        <v>65</v>
      </c>
      <c r="C88" s="38" t="s">
        <v>195</v>
      </c>
      <c r="D88" s="43" t="s">
        <v>64</v>
      </c>
      <c r="E88" s="33" t="s">
        <v>16</v>
      </c>
      <c r="F88" s="36" t="s">
        <v>34</v>
      </c>
      <c r="G88" s="33" t="s">
        <v>35</v>
      </c>
      <c r="H88" s="33" t="s">
        <v>19</v>
      </c>
      <c r="I88" s="33" t="s">
        <v>19</v>
      </c>
      <c r="J88" s="33" t="s">
        <v>186</v>
      </c>
      <c r="N88" t="str">
        <v>Tocilizumab</v>
      </c>
    </row>
    <row r="89" spans="1:14" ht="25.5" x14ac:dyDescent="0.25">
      <c r="A89" s="50" t="s">
        <v>194</v>
      </c>
      <c r="B89" s="45" t="s">
        <v>56</v>
      </c>
      <c r="C89" s="38" t="s">
        <v>196</v>
      </c>
      <c r="D89" s="40" t="s">
        <v>27</v>
      </c>
      <c r="E89" s="50" t="s">
        <v>16</v>
      </c>
      <c r="F89" s="36" t="s">
        <v>34</v>
      </c>
      <c r="G89" s="33" t="s">
        <v>35</v>
      </c>
      <c r="H89" s="33" t="s">
        <v>19</v>
      </c>
      <c r="I89" s="50" t="s">
        <v>19</v>
      </c>
      <c r="J89" s="42" t="s">
        <v>197</v>
      </c>
      <c r="N89" t="str">
        <v>Tofacitinib</v>
      </c>
    </row>
    <row r="90" spans="1:14" ht="25.5" x14ac:dyDescent="0.25">
      <c r="A90" s="50" t="s">
        <v>194</v>
      </c>
      <c r="B90" s="46" t="s">
        <v>25</v>
      </c>
      <c r="C90" s="43" t="s">
        <v>196</v>
      </c>
      <c r="D90" s="40" t="s">
        <v>27</v>
      </c>
      <c r="E90" s="50" t="s">
        <v>16</v>
      </c>
      <c r="F90" s="36" t="s">
        <v>34</v>
      </c>
      <c r="G90" s="33" t="s">
        <v>35</v>
      </c>
      <c r="H90" s="33" t="s">
        <v>19</v>
      </c>
      <c r="I90" s="50" t="s">
        <v>19</v>
      </c>
      <c r="J90" s="50" t="s">
        <v>186</v>
      </c>
      <c r="N90" t="str">
        <v>Tolvaptan</v>
      </c>
    </row>
    <row r="91" spans="1:14" ht="38.25" x14ac:dyDescent="0.25">
      <c r="A91" s="33" t="s">
        <v>198</v>
      </c>
      <c r="B91" s="37" t="s">
        <v>70</v>
      </c>
      <c r="C91" s="38" t="s">
        <v>199</v>
      </c>
      <c r="D91" s="30" t="s">
        <v>119</v>
      </c>
      <c r="E91" s="33" t="s">
        <v>16</v>
      </c>
      <c r="F91" s="44" t="s">
        <v>200</v>
      </c>
      <c r="G91" s="33" t="s">
        <v>35</v>
      </c>
      <c r="H91" s="33" t="s">
        <v>19</v>
      </c>
      <c r="I91" s="33" t="s">
        <v>16</v>
      </c>
      <c r="J91" s="33"/>
      <c r="N91" t="str">
        <v>Tralokinumab</v>
      </c>
    </row>
    <row r="92" spans="1:14" ht="38.25" x14ac:dyDescent="0.25">
      <c r="A92" s="33" t="s">
        <v>198</v>
      </c>
      <c r="B92" s="33" t="s">
        <v>149</v>
      </c>
      <c r="C92" s="38" t="s">
        <v>201</v>
      </c>
      <c r="D92" s="33"/>
      <c r="E92" s="33" t="s">
        <v>16</v>
      </c>
      <c r="F92" s="32" t="s">
        <v>200</v>
      </c>
      <c r="G92" s="33" t="s">
        <v>35</v>
      </c>
      <c r="H92" s="33" t="s">
        <v>19</v>
      </c>
      <c r="I92" s="33" t="s">
        <v>16</v>
      </c>
      <c r="J92" s="55"/>
      <c r="N92" t="str">
        <v>Upadacitinib</v>
      </c>
    </row>
    <row r="93" spans="1:14" ht="89.25" x14ac:dyDescent="0.25">
      <c r="A93" s="42" t="s">
        <v>202</v>
      </c>
      <c r="B93" s="42" t="s">
        <v>203</v>
      </c>
      <c r="C93" s="54" t="s">
        <v>92</v>
      </c>
      <c r="D93" s="42"/>
      <c r="E93" s="42" t="s">
        <v>16</v>
      </c>
      <c r="F93" s="54" t="s">
        <v>92</v>
      </c>
      <c r="G93" s="42" t="s">
        <v>92</v>
      </c>
      <c r="H93" s="42" t="s">
        <v>16</v>
      </c>
      <c r="I93" s="42" t="s">
        <v>16</v>
      </c>
      <c r="J93" s="42" t="s">
        <v>204</v>
      </c>
      <c r="N93" t="str">
        <v>Ustekinumab</v>
      </c>
    </row>
    <row r="94" spans="1:14" ht="89.25" x14ac:dyDescent="0.25">
      <c r="A94" s="42" t="s">
        <v>202</v>
      </c>
      <c r="B94" s="42" t="s">
        <v>203</v>
      </c>
      <c r="C94" s="54" t="s">
        <v>92</v>
      </c>
      <c r="D94" s="42"/>
      <c r="E94" s="42" t="s">
        <v>16</v>
      </c>
      <c r="F94" s="54" t="s">
        <v>92</v>
      </c>
      <c r="G94" s="42" t="s">
        <v>92</v>
      </c>
      <c r="H94" s="42" t="s">
        <v>16</v>
      </c>
      <c r="I94" s="42" t="s">
        <v>16</v>
      </c>
      <c r="J94" s="42" t="s">
        <v>204</v>
      </c>
      <c r="N94" t="str">
        <v>Vedolizumab</v>
      </c>
    </row>
    <row r="95" spans="1:14" ht="25.5" x14ac:dyDescent="0.25">
      <c r="A95" s="33" t="s">
        <v>205</v>
      </c>
      <c r="B95" s="33" t="s">
        <v>206</v>
      </c>
      <c r="C95" s="38" t="s">
        <v>207</v>
      </c>
      <c r="D95" s="96"/>
      <c r="E95" s="33" t="s">
        <v>16</v>
      </c>
      <c r="F95" s="32" t="s">
        <v>92</v>
      </c>
      <c r="G95" s="33" t="s">
        <v>35</v>
      </c>
      <c r="H95" s="33" t="s">
        <v>19</v>
      </c>
      <c r="I95" s="33" t="s">
        <v>16</v>
      </c>
      <c r="J95" s="33"/>
    </row>
    <row r="96" spans="1:14" ht="25.5" x14ac:dyDescent="0.25">
      <c r="A96" s="33" t="s">
        <v>208</v>
      </c>
      <c r="B96" s="33" t="s">
        <v>173</v>
      </c>
      <c r="C96" s="38" t="s">
        <v>209</v>
      </c>
      <c r="D96" s="96"/>
      <c r="E96" s="33" t="s">
        <v>16</v>
      </c>
      <c r="F96" s="32" t="s">
        <v>101</v>
      </c>
      <c r="G96" s="33" t="s">
        <v>35</v>
      </c>
      <c r="H96" s="33" t="s">
        <v>19</v>
      </c>
      <c r="I96" s="33" t="s">
        <v>19</v>
      </c>
      <c r="J96" s="33"/>
    </row>
    <row r="97" spans="1:10" ht="25.5" x14ac:dyDescent="0.25">
      <c r="A97" s="50" t="s">
        <v>210</v>
      </c>
      <c r="B97" s="50" t="s">
        <v>173</v>
      </c>
      <c r="C97" s="38" t="s">
        <v>211</v>
      </c>
      <c r="D97" s="50"/>
      <c r="E97" s="50" t="s">
        <v>16</v>
      </c>
      <c r="F97" s="32" t="s">
        <v>101</v>
      </c>
      <c r="G97" s="50" t="s">
        <v>35</v>
      </c>
      <c r="H97" s="50" t="s">
        <v>19</v>
      </c>
      <c r="I97" s="50" t="s">
        <v>19</v>
      </c>
      <c r="J97" s="50"/>
    </row>
    <row r="98" spans="1:10" ht="25.5" x14ac:dyDescent="0.25">
      <c r="A98" s="33" t="s">
        <v>212</v>
      </c>
      <c r="B98" s="37" t="s">
        <v>38</v>
      </c>
      <c r="C98" s="38" t="s">
        <v>39</v>
      </c>
      <c r="D98" s="35" t="s">
        <v>40</v>
      </c>
      <c r="E98" s="33" t="s">
        <v>16</v>
      </c>
      <c r="F98" s="31" t="s">
        <v>42</v>
      </c>
      <c r="G98" s="32" t="s">
        <v>18</v>
      </c>
      <c r="H98" s="50" t="s">
        <v>19</v>
      </c>
      <c r="I98" s="33" t="s">
        <v>19</v>
      </c>
      <c r="J98" s="33"/>
    </row>
    <row r="99" spans="1:10" ht="25.5" x14ac:dyDescent="0.25">
      <c r="A99" s="33" t="s">
        <v>212</v>
      </c>
      <c r="B99" s="39" t="s">
        <v>53</v>
      </c>
      <c r="C99" s="38" t="s">
        <v>213</v>
      </c>
      <c r="D99" s="35" t="s">
        <v>53</v>
      </c>
      <c r="E99" s="33" t="s">
        <v>16</v>
      </c>
      <c r="F99" s="44" t="s">
        <v>42</v>
      </c>
      <c r="G99" s="32" t="s">
        <v>18</v>
      </c>
      <c r="H99" s="32" t="s">
        <v>19</v>
      </c>
      <c r="I99" s="33" t="s">
        <v>19</v>
      </c>
      <c r="J99" s="33" t="s">
        <v>55</v>
      </c>
    </row>
    <row r="100" spans="1:10" ht="25.5" x14ac:dyDescent="0.25">
      <c r="A100" s="33" t="s">
        <v>212</v>
      </c>
      <c r="B100" s="41" t="s">
        <v>25</v>
      </c>
      <c r="C100" s="38" t="s">
        <v>30</v>
      </c>
      <c r="D100" s="40" t="s">
        <v>27</v>
      </c>
      <c r="E100" s="33" t="s">
        <v>16</v>
      </c>
      <c r="F100" s="31" t="s">
        <v>42</v>
      </c>
      <c r="G100" s="32" t="s">
        <v>18</v>
      </c>
      <c r="H100" s="32" t="s">
        <v>19</v>
      </c>
      <c r="I100" s="33" t="s">
        <v>19</v>
      </c>
      <c r="J100" s="33" t="s">
        <v>60</v>
      </c>
    </row>
    <row r="101" spans="1:10" ht="25.5" x14ac:dyDescent="0.25">
      <c r="A101" s="33" t="s">
        <v>212</v>
      </c>
      <c r="B101" s="41" t="s">
        <v>25</v>
      </c>
      <c r="C101" s="38" t="s">
        <v>214</v>
      </c>
      <c r="D101" s="40" t="s">
        <v>27</v>
      </c>
      <c r="E101" s="33" t="s">
        <v>16</v>
      </c>
      <c r="F101" s="31" t="s">
        <v>42</v>
      </c>
      <c r="G101" s="32" t="s">
        <v>18</v>
      </c>
      <c r="H101" s="32" t="s">
        <v>19</v>
      </c>
      <c r="I101" s="33" t="s">
        <v>19</v>
      </c>
      <c r="J101" s="37" t="s">
        <v>61</v>
      </c>
    </row>
    <row r="102" spans="1:10" x14ac:dyDescent="0.25">
      <c r="A102" s="33" t="s">
        <v>212</v>
      </c>
      <c r="B102" s="37" t="s">
        <v>65</v>
      </c>
      <c r="C102" s="38" t="s">
        <v>63</v>
      </c>
      <c r="D102" s="43" t="s">
        <v>64</v>
      </c>
      <c r="E102" s="33" t="s">
        <v>16</v>
      </c>
      <c r="F102" s="44" t="s">
        <v>42</v>
      </c>
      <c r="G102" s="32" t="s">
        <v>18</v>
      </c>
      <c r="H102" s="32" t="s">
        <v>19</v>
      </c>
      <c r="I102" s="33" t="s">
        <v>19</v>
      </c>
      <c r="J102" s="33"/>
    </row>
    <row r="103" spans="1:10" ht="25.5" x14ac:dyDescent="0.25">
      <c r="A103" s="33" t="s">
        <v>215</v>
      </c>
      <c r="B103" s="37" t="s">
        <v>48</v>
      </c>
      <c r="C103" s="38" t="s">
        <v>216</v>
      </c>
      <c r="D103" s="35" t="s">
        <v>40</v>
      </c>
      <c r="E103" s="33" t="s">
        <v>16</v>
      </c>
      <c r="F103" s="31" t="s">
        <v>42</v>
      </c>
      <c r="G103" s="32" t="s">
        <v>18</v>
      </c>
      <c r="H103" s="32" t="s">
        <v>19</v>
      </c>
      <c r="I103" s="33" t="s">
        <v>19</v>
      </c>
      <c r="J103" s="33"/>
    </row>
    <row r="104" spans="1:10" ht="25.5" x14ac:dyDescent="0.25">
      <c r="A104" s="33" t="s">
        <v>217</v>
      </c>
      <c r="B104" s="41" t="s">
        <v>49</v>
      </c>
      <c r="C104" s="38" t="s">
        <v>218</v>
      </c>
      <c r="D104" s="35" t="s">
        <v>51</v>
      </c>
      <c r="E104" s="33" t="s">
        <v>16</v>
      </c>
      <c r="F104" s="44" t="s">
        <v>219</v>
      </c>
      <c r="G104" s="33" t="s">
        <v>35</v>
      </c>
      <c r="H104" s="33" t="s">
        <v>19</v>
      </c>
      <c r="I104" s="33" t="s">
        <v>19</v>
      </c>
      <c r="J104" s="33" t="s">
        <v>96</v>
      </c>
    </row>
    <row r="105" spans="1:10" ht="25.5" x14ac:dyDescent="0.25">
      <c r="A105" s="33" t="s">
        <v>217</v>
      </c>
      <c r="B105" s="33" t="s">
        <v>123</v>
      </c>
      <c r="C105" s="43" t="s">
        <v>218</v>
      </c>
      <c r="D105" s="35" t="s">
        <v>51</v>
      </c>
      <c r="E105" s="33" t="s">
        <v>16</v>
      </c>
      <c r="F105" s="44" t="s">
        <v>219</v>
      </c>
      <c r="G105" s="33" t="s">
        <v>35</v>
      </c>
      <c r="H105" s="33" t="s">
        <v>19</v>
      </c>
      <c r="I105" s="33" t="s">
        <v>19</v>
      </c>
      <c r="J105" s="33" t="s">
        <v>96</v>
      </c>
    </row>
    <row r="106" spans="1:10" ht="25.5" x14ac:dyDescent="0.25">
      <c r="A106" s="33" t="s">
        <v>217</v>
      </c>
      <c r="B106" s="39" t="s">
        <v>53</v>
      </c>
      <c r="C106" s="38" t="s">
        <v>220</v>
      </c>
      <c r="D106" s="35" t="s">
        <v>53</v>
      </c>
      <c r="E106" s="33" t="s">
        <v>16</v>
      </c>
      <c r="F106" s="44" t="s">
        <v>219</v>
      </c>
      <c r="G106" s="33" t="s">
        <v>35</v>
      </c>
      <c r="H106" s="33" t="s">
        <v>19</v>
      </c>
      <c r="I106" s="33" t="s">
        <v>19</v>
      </c>
      <c r="J106" s="33" t="s">
        <v>55</v>
      </c>
    </row>
    <row r="107" spans="1:10" x14ac:dyDescent="0.25">
      <c r="A107" s="23" t="s">
        <v>217</v>
      </c>
      <c r="B107" s="62" t="s">
        <v>46</v>
      </c>
      <c r="C107" s="24" t="s">
        <v>384</v>
      </c>
      <c r="D107" s="25" t="s">
        <v>119</v>
      </c>
      <c r="E107" s="25" t="s">
        <v>16</v>
      </c>
      <c r="F107" s="62" t="s">
        <v>219</v>
      </c>
      <c r="G107" s="25" t="s">
        <v>18</v>
      </c>
      <c r="H107" s="25" t="s">
        <v>19</v>
      </c>
      <c r="I107" s="25" t="s">
        <v>19</v>
      </c>
      <c r="J107" s="25"/>
    </row>
    <row r="108" spans="1:10" x14ac:dyDescent="0.25">
      <c r="A108" s="23" t="s">
        <v>217</v>
      </c>
      <c r="B108" s="62" t="s">
        <v>393</v>
      </c>
      <c r="C108" s="24" t="s">
        <v>394</v>
      </c>
      <c r="D108" s="25" t="s">
        <v>388</v>
      </c>
      <c r="E108" s="25" t="s">
        <v>16</v>
      </c>
      <c r="F108" s="62" t="s">
        <v>219</v>
      </c>
      <c r="G108" s="25" t="s">
        <v>18</v>
      </c>
      <c r="H108" s="25" t="s">
        <v>19</v>
      </c>
      <c r="I108" s="25" t="s">
        <v>19</v>
      </c>
      <c r="J108" s="25"/>
    </row>
    <row r="109" spans="1:10" ht="25.5" x14ac:dyDescent="0.25">
      <c r="A109" s="33" t="s">
        <v>221</v>
      </c>
      <c r="B109" s="37" t="s">
        <v>38</v>
      </c>
      <c r="C109" s="38" t="s">
        <v>39</v>
      </c>
      <c r="D109" s="35" t="s">
        <v>40</v>
      </c>
      <c r="E109" s="33" t="s">
        <v>19</v>
      </c>
      <c r="F109" s="36" t="s">
        <v>42</v>
      </c>
      <c r="G109" s="33" t="s">
        <v>16</v>
      </c>
      <c r="H109" s="33" t="s">
        <v>19</v>
      </c>
      <c r="I109" s="33" t="s">
        <v>19</v>
      </c>
      <c r="J109" s="33"/>
    </row>
    <row r="110" spans="1:10" x14ac:dyDescent="0.25">
      <c r="A110" s="33" t="s">
        <v>221</v>
      </c>
      <c r="B110" s="33" t="s">
        <v>222</v>
      </c>
      <c r="C110" s="38" t="s">
        <v>44</v>
      </c>
      <c r="D110" s="38" t="s">
        <v>45</v>
      </c>
      <c r="E110" s="33" t="s">
        <v>19</v>
      </c>
      <c r="F110" s="36" t="s">
        <v>42</v>
      </c>
      <c r="G110" s="33" t="s">
        <v>16</v>
      </c>
      <c r="H110" s="33" t="s">
        <v>19</v>
      </c>
      <c r="I110" s="33" t="s">
        <v>19</v>
      </c>
      <c r="J110" s="33" t="s">
        <v>223</v>
      </c>
    </row>
    <row r="111" spans="1:10" x14ac:dyDescent="0.25">
      <c r="A111" s="33" t="s">
        <v>221</v>
      </c>
      <c r="B111" s="33" t="s">
        <v>43</v>
      </c>
      <c r="C111" s="43" t="s">
        <v>44</v>
      </c>
      <c r="D111" s="38" t="s">
        <v>45</v>
      </c>
      <c r="E111" s="33" t="s">
        <v>19</v>
      </c>
      <c r="F111" s="36" t="s">
        <v>42</v>
      </c>
      <c r="G111" s="33" t="s">
        <v>16</v>
      </c>
      <c r="H111" s="33" t="s">
        <v>19</v>
      </c>
      <c r="I111" s="33" t="s">
        <v>19</v>
      </c>
      <c r="J111" s="33"/>
    </row>
    <row r="112" spans="1:10" ht="25.5" x14ac:dyDescent="0.25">
      <c r="A112" s="33" t="s">
        <v>221</v>
      </c>
      <c r="B112" s="37" t="s">
        <v>46</v>
      </c>
      <c r="C112" s="43" t="s">
        <v>44</v>
      </c>
      <c r="D112" s="38" t="s">
        <v>45</v>
      </c>
      <c r="E112" s="33" t="s">
        <v>19</v>
      </c>
      <c r="F112" s="36" t="s">
        <v>42</v>
      </c>
      <c r="G112" s="33" t="s">
        <v>16</v>
      </c>
      <c r="H112" s="33" t="s">
        <v>19</v>
      </c>
      <c r="I112" s="33" t="s">
        <v>19</v>
      </c>
      <c r="J112" s="42" t="s">
        <v>224</v>
      </c>
    </row>
    <row r="113" spans="1:10" ht="25.5" x14ac:dyDescent="0.25">
      <c r="A113" s="33" t="s">
        <v>221</v>
      </c>
      <c r="B113" s="33" t="s">
        <v>225</v>
      </c>
      <c r="C113" s="38" t="s">
        <v>226</v>
      </c>
      <c r="D113" s="35" t="s">
        <v>51</v>
      </c>
      <c r="E113" s="33" t="s">
        <v>19</v>
      </c>
      <c r="F113" s="36" t="s">
        <v>42</v>
      </c>
      <c r="G113" s="33" t="s">
        <v>16</v>
      </c>
      <c r="H113" s="33" t="s">
        <v>19</v>
      </c>
      <c r="I113" s="33" t="s">
        <v>19</v>
      </c>
      <c r="J113" s="33"/>
    </row>
    <row r="114" spans="1:10" ht="25.5" x14ac:dyDescent="0.25">
      <c r="A114" s="33" t="s">
        <v>221</v>
      </c>
      <c r="B114" s="39" t="s">
        <v>53</v>
      </c>
      <c r="C114" s="38" t="s">
        <v>54</v>
      </c>
      <c r="D114" s="35" t="s">
        <v>53</v>
      </c>
      <c r="E114" s="33" t="s">
        <v>19</v>
      </c>
      <c r="F114" s="36" t="s">
        <v>42</v>
      </c>
      <c r="G114" s="33" t="s">
        <v>16</v>
      </c>
      <c r="H114" s="33" t="s">
        <v>19</v>
      </c>
      <c r="I114" s="33" t="s">
        <v>19</v>
      </c>
      <c r="J114" s="33" t="s">
        <v>55</v>
      </c>
    </row>
    <row r="115" spans="1:10" ht="25.5" x14ac:dyDescent="0.25">
      <c r="A115" s="33" t="s">
        <v>221</v>
      </c>
      <c r="B115" s="28" t="s">
        <v>56</v>
      </c>
      <c r="C115" s="38" t="s">
        <v>57</v>
      </c>
      <c r="D115" s="40" t="s">
        <v>27</v>
      </c>
      <c r="E115" s="33" t="s">
        <v>19</v>
      </c>
      <c r="F115" s="36" t="s">
        <v>42</v>
      </c>
      <c r="G115" s="33" t="s">
        <v>58</v>
      </c>
      <c r="H115" s="33" t="s">
        <v>19</v>
      </c>
      <c r="I115" s="33" t="s">
        <v>19</v>
      </c>
      <c r="J115" s="42" t="s">
        <v>227</v>
      </c>
    </row>
    <row r="116" spans="1:10" ht="25.5" x14ac:dyDescent="0.25">
      <c r="A116" s="33" t="s">
        <v>221</v>
      </c>
      <c r="B116" s="41" t="s">
        <v>25</v>
      </c>
      <c r="C116" s="38" t="s">
        <v>30</v>
      </c>
      <c r="D116" s="40" t="s">
        <v>27</v>
      </c>
      <c r="E116" s="33" t="s">
        <v>19</v>
      </c>
      <c r="F116" s="36" t="s">
        <v>42</v>
      </c>
      <c r="G116" s="33" t="s">
        <v>16</v>
      </c>
      <c r="H116" s="33" t="s">
        <v>19</v>
      </c>
      <c r="I116" s="33" t="s">
        <v>19</v>
      </c>
      <c r="J116" s="33" t="s">
        <v>60</v>
      </c>
    </row>
    <row r="117" spans="1:10" ht="25.5" x14ac:dyDescent="0.25">
      <c r="A117" s="33" t="s">
        <v>221</v>
      </c>
      <c r="B117" s="41" t="s">
        <v>25</v>
      </c>
      <c r="C117" s="38" t="s">
        <v>26</v>
      </c>
      <c r="D117" s="40" t="s">
        <v>27</v>
      </c>
      <c r="E117" s="33" t="s">
        <v>19</v>
      </c>
      <c r="F117" s="36" t="s">
        <v>42</v>
      </c>
      <c r="G117" s="33" t="s">
        <v>16</v>
      </c>
      <c r="H117" s="33" t="s">
        <v>19</v>
      </c>
      <c r="I117" s="33" t="s">
        <v>19</v>
      </c>
      <c r="J117" s="37" t="s">
        <v>61</v>
      </c>
    </row>
    <row r="118" spans="1:10" x14ac:dyDescent="0.25">
      <c r="A118" s="33" t="s">
        <v>221</v>
      </c>
      <c r="B118" s="39" t="s">
        <v>228</v>
      </c>
      <c r="C118" s="38" t="s">
        <v>229</v>
      </c>
      <c r="D118" s="43" t="s">
        <v>64</v>
      </c>
      <c r="E118" s="33" t="s">
        <v>19</v>
      </c>
      <c r="F118" s="32" t="s">
        <v>42</v>
      </c>
      <c r="G118" s="33" t="s">
        <v>16</v>
      </c>
      <c r="H118" s="33" t="s">
        <v>19</v>
      </c>
      <c r="I118" s="33" t="s">
        <v>16</v>
      </c>
      <c r="J118" s="33" t="s">
        <v>230</v>
      </c>
    </row>
    <row r="119" spans="1:10" x14ac:dyDescent="0.25">
      <c r="A119" s="33" t="s">
        <v>221</v>
      </c>
      <c r="B119" s="37" t="s">
        <v>62</v>
      </c>
      <c r="C119" s="38" t="s">
        <v>63</v>
      </c>
      <c r="D119" s="43" t="s">
        <v>64</v>
      </c>
      <c r="E119" s="33" t="s">
        <v>19</v>
      </c>
      <c r="F119" s="36" t="s">
        <v>42</v>
      </c>
      <c r="G119" s="33" t="s">
        <v>16</v>
      </c>
      <c r="H119" s="33" t="s">
        <v>19</v>
      </c>
      <c r="I119" s="33" t="s">
        <v>19</v>
      </c>
      <c r="J119" s="33"/>
    </row>
    <row r="120" spans="1:10" ht="25.5" x14ac:dyDescent="0.25">
      <c r="A120" s="33" t="s">
        <v>221</v>
      </c>
      <c r="B120" s="37" t="s">
        <v>65</v>
      </c>
      <c r="C120" s="43" t="s">
        <v>63</v>
      </c>
      <c r="D120" s="43" t="s">
        <v>64</v>
      </c>
      <c r="E120" s="33" t="s">
        <v>19</v>
      </c>
      <c r="F120" s="36" t="s">
        <v>42</v>
      </c>
      <c r="G120" s="33" t="s">
        <v>16</v>
      </c>
      <c r="H120" s="33" t="s">
        <v>19</v>
      </c>
      <c r="I120" s="33" t="s">
        <v>19</v>
      </c>
      <c r="J120" s="42" t="s">
        <v>231</v>
      </c>
    </row>
    <row r="121" spans="1:10" ht="25.5" x14ac:dyDescent="0.25">
      <c r="A121" s="33" t="s">
        <v>232</v>
      </c>
      <c r="B121" s="33" t="s">
        <v>38</v>
      </c>
      <c r="C121" s="38" t="s">
        <v>233</v>
      </c>
      <c r="D121" s="35" t="s">
        <v>40</v>
      </c>
      <c r="E121" s="33" t="s">
        <v>16</v>
      </c>
      <c r="F121" s="31" t="s">
        <v>117</v>
      </c>
      <c r="G121" s="33" t="s">
        <v>35</v>
      </c>
      <c r="H121" s="33" t="s">
        <v>19</v>
      </c>
      <c r="I121" s="33" t="s">
        <v>19</v>
      </c>
      <c r="J121" s="33"/>
    </row>
    <row r="122" spans="1:10" ht="25.5" x14ac:dyDescent="0.25">
      <c r="A122" s="33" t="s">
        <v>232</v>
      </c>
      <c r="B122" s="28" t="s">
        <v>48</v>
      </c>
      <c r="C122" s="43" t="s">
        <v>233</v>
      </c>
      <c r="D122" s="35" t="s">
        <v>40</v>
      </c>
      <c r="E122" s="33" t="s">
        <v>16</v>
      </c>
      <c r="F122" s="31" t="s">
        <v>117</v>
      </c>
      <c r="G122" s="33" t="s">
        <v>35</v>
      </c>
      <c r="H122" s="33" t="s">
        <v>19</v>
      </c>
      <c r="I122" s="33" t="s">
        <v>19</v>
      </c>
      <c r="J122" s="33"/>
    </row>
    <row r="123" spans="1:10" ht="25.5" x14ac:dyDescent="0.25">
      <c r="A123" s="33" t="s">
        <v>232</v>
      </c>
      <c r="B123" s="41" t="s">
        <v>49</v>
      </c>
      <c r="C123" s="38" t="s">
        <v>234</v>
      </c>
      <c r="D123" s="63" t="s">
        <v>51</v>
      </c>
      <c r="E123" s="33" t="s">
        <v>16</v>
      </c>
      <c r="F123" s="44" t="s">
        <v>117</v>
      </c>
      <c r="G123" s="32" t="s">
        <v>18</v>
      </c>
      <c r="H123" s="33" t="s">
        <v>19</v>
      </c>
      <c r="I123" s="33" t="s">
        <v>19</v>
      </c>
      <c r="J123" s="33" t="s">
        <v>96</v>
      </c>
    </row>
    <row r="124" spans="1:10" ht="25.5" x14ac:dyDescent="0.25">
      <c r="A124" s="33" t="s">
        <v>232</v>
      </c>
      <c r="B124" s="33" t="s">
        <v>123</v>
      </c>
      <c r="C124" s="43" t="s">
        <v>234</v>
      </c>
      <c r="D124" s="35" t="s">
        <v>51</v>
      </c>
      <c r="E124" s="33" t="s">
        <v>16</v>
      </c>
      <c r="F124" s="36" t="s">
        <v>117</v>
      </c>
      <c r="G124" s="32" t="s">
        <v>18</v>
      </c>
      <c r="H124" s="33" t="s">
        <v>19</v>
      </c>
      <c r="I124" s="33" t="s">
        <v>19</v>
      </c>
      <c r="J124" s="33" t="s">
        <v>96</v>
      </c>
    </row>
    <row r="125" spans="1:10" s="9" customFormat="1" ht="25.5" x14ac:dyDescent="0.25">
      <c r="A125" s="33" t="s">
        <v>232</v>
      </c>
      <c r="B125" s="39" t="s">
        <v>53</v>
      </c>
      <c r="C125" s="38" t="s">
        <v>235</v>
      </c>
      <c r="D125" s="35" t="s">
        <v>53</v>
      </c>
      <c r="E125" s="33" t="s">
        <v>16</v>
      </c>
      <c r="F125" s="31" t="s">
        <v>117</v>
      </c>
      <c r="G125" s="33" t="s">
        <v>35</v>
      </c>
      <c r="H125" s="33" t="s">
        <v>19</v>
      </c>
      <c r="I125" s="33" t="s">
        <v>19</v>
      </c>
      <c r="J125" s="33" t="s">
        <v>55</v>
      </c>
    </row>
    <row r="126" spans="1:10" ht="25.5" x14ac:dyDescent="0.25">
      <c r="A126" s="54" t="s">
        <v>236</v>
      </c>
      <c r="B126" s="54" t="s">
        <v>237</v>
      </c>
      <c r="C126" s="54" t="s">
        <v>92</v>
      </c>
      <c r="D126" s="97"/>
      <c r="E126" s="54" t="s">
        <v>19</v>
      </c>
      <c r="F126" s="54" t="s">
        <v>238</v>
      </c>
      <c r="G126" s="54"/>
      <c r="H126" s="54" t="s">
        <v>16</v>
      </c>
      <c r="I126" s="42" t="s">
        <v>131</v>
      </c>
      <c r="J126" s="54"/>
    </row>
    <row r="127" spans="1:10" ht="25.5" x14ac:dyDescent="0.25">
      <c r="A127" s="64" t="s">
        <v>239</v>
      </c>
      <c r="B127" s="26" t="s">
        <v>240</v>
      </c>
      <c r="C127" s="27" t="s">
        <v>241</v>
      </c>
      <c r="D127" s="98"/>
      <c r="E127" s="26" t="s">
        <v>16</v>
      </c>
      <c r="F127" s="26" t="s">
        <v>242</v>
      </c>
      <c r="G127" s="50" t="s">
        <v>18</v>
      </c>
      <c r="H127" s="46" t="s">
        <v>19</v>
      </c>
      <c r="I127" s="50"/>
      <c r="J127" s="26" t="s">
        <v>243</v>
      </c>
    </row>
    <row r="128" spans="1:10" ht="25.5" x14ac:dyDescent="0.25">
      <c r="A128" s="33" t="s">
        <v>244</v>
      </c>
      <c r="B128" s="33" t="s">
        <v>106</v>
      </c>
      <c r="C128" s="38" t="s">
        <v>245</v>
      </c>
      <c r="D128" s="81"/>
      <c r="E128" s="33" t="s">
        <v>16</v>
      </c>
      <c r="F128" s="28" t="s">
        <v>105</v>
      </c>
      <c r="G128" s="33" t="s">
        <v>16</v>
      </c>
      <c r="H128" s="33" t="s">
        <v>19</v>
      </c>
      <c r="I128" s="33" t="s">
        <v>16</v>
      </c>
      <c r="J128" s="33"/>
    </row>
    <row r="129" spans="1:10" ht="25.5" x14ac:dyDescent="0.25">
      <c r="A129" s="65" t="s">
        <v>246</v>
      </c>
      <c r="B129" s="50" t="s">
        <v>46</v>
      </c>
      <c r="C129" s="66" t="s">
        <v>247</v>
      </c>
      <c r="D129" s="67" t="s">
        <v>119</v>
      </c>
      <c r="E129" s="50" t="s">
        <v>16</v>
      </c>
      <c r="F129" s="45" t="s">
        <v>219</v>
      </c>
      <c r="G129" s="50" t="s">
        <v>35</v>
      </c>
      <c r="H129" s="50" t="s">
        <v>19</v>
      </c>
      <c r="I129" s="50" t="s">
        <v>16</v>
      </c>
      <c r="J129" s="50"/>
    </row>
    <row r="130" spans="1:10" ht="25.5" x14ac:dyDescent="0.25">
      <c r="A130" s="33" t="s">
        <v>246</v>
      </c>
      <c r="B130" s="37" t="s">
        <v>62</v>
      </c>
      <c r="C130" s="38" t="s">
        <v>248</v>
      </c>
      <c r="D130" s="43" t="s">
        <v>64</v>
      </c>
      <c r="E130" s="33" t="s">
        <v>16</v>
      </c>
      <c r="F130" s="28" t="s">
        <v>219</v>
      </c>
      <c r="G130" s="33" t="s">
        <v>35</v>
      </c>
      <c r="H130" s="41" t="s">
        <v>19</v>
      </c>
      <c r="I130" s="33" t="s">
        <v>16</v>
      </c>
      <c r="J130" s="33"/>
    </row>
    <row r="131" spans="1:10" ht="25.5" x14ac:dyDescent="0.25">
      <c r="A131" s="33" t="s">
        <v>246</v>
      </c>
      <c r="B131" s="33" t="s">
        <v>65</v>
      </c>
      <c r="C131" s="38" t="s">
        <v>248</v>
      </c>
      <c r="D131" s="43" t="s">
        <v>64</v>
      </c>
      <c r="E131" s="33" t="s">
        <v>16</v>
      </c>
      <c r="F131" s="28" t="s">
        <v>219</v>
      </c>
      <c r="G131" s="33" t="s">
        <v>35</v>
      </c>
      <c r="H131" s="41" t="s">
        <v>19</v>
      </c>
      <c r="I131" s="33" t="s">
        <v>16</v>
      </c>
      <c r="J131" s="33"/>
    </row>
    <row r="132" spans="1:10" ht="25.5" x14ac:dyDescent="0.25">
      <c r="A132" s="50" t="s">
        <v>249</v>
      </c>
      <c r="B132" s="50" t="s">
        <v>250</v>
      </c>
      <c r="C132" s="27" t="s">
        <v>251</v>
      </c>
      <c r="D132" s="27"/>
      <c r="E132" s="50" t="s">
        <v>16</v>
      </c>
      <c r="F132" s="68" t="s">
        <v>252</v>
      </c>
      <c r="G132" s="50" t="s">
        <v>16</v>
      </c>
      <c r="H132" s="46" t="s">
        <v>16</v>
      </c>
      <c r="I132" s="50" t="s">
        <v>16</v>
      </c>
      <c r="J132" s="50"/>
    </row>
    <row r="133" spans="1:10" ht="38.25" x14ac:dyDescent="0.25">
      <c r="A133" s="69" t="s">
        <v>381</v>
      </c>
      <c r="B133" s="62" t="s">
        <v>32</v>
      </c>
      <c r="C133" s="70" t="s">
        <v>382</v>
      </c>
      <c r="D133" s="70"/>
      <c r="E133" s="69" t="s">
        <v>16</v>
      </c>
      <c r="F133" s="71" t="s">
        <v>383</v>
      </c>
      <c r="G133" s="69" t="s">
        <v>18</v>
      </c>
      <c r="H133" s="69" t="s">
        <v>19</v>
      </c>
      <c r="I133" s="69"/>
      <c r="J133" s="69" t="s">
        <v>24</v>
      </c>
    </row>
    <row r="134" spans="1:10" ht="38.25" x14ac:dyDescent="0.25">
      <c r="A134" s="33" t="s">
        <v>253</v>
      </c>
      <c r="B134" s="33" t="s">
        <v>250</v>
      </c>
      <c r="C134" s="38" t="s">
        <v>254</v>
      </c>
      <c r="D134" s="60"/>
      <c r="E134" s="33" t="s">
        <v>16</v>
      </c>
      <c r="F134" s="28" t="s">
        <v>255</v>
      </c>
      <c r="G134" s="33" t="s">
        <v>16</v>
      </c>
      <c r="H134" s="33" t="s">
        <v>16</v>
      </c>
      <c r="I134" s="33" t="s">
        <v>16</v>
      </c>
      <c r="J134" s="33"/>
    </row>
    <row r="135" spans="1:10" ht="25.5" x14ac:dyDescent="0.25">
      <c r="A135" s="54" t="s">
        <v>256</v>
      </c>
      <c r="B135" s="54" t="s">
        <v>237</v>
      </c>
      <c r="C135" s="54" t="s">
        <v>92</v>
      </c>
      <c r="D135" s="54"/>
      <c r="E135" s="54" t="s">
        <v>19</v>
      </c>
      <c r="F135" s="54" t="s">
        <v>238</v>
      </c>
      <c r="G135" s="54"/>
      <c r="H135" s="54" t="s">
        <v>16</v>
      </c>
      <c r="I135" s="42" t="s">
        <v>131</v>
      </c>
      <c r="J135" s="54"/>
    </row>
    <row r="136" spans="1:10" x14ac:dyDescent="0.25">
      <c r="A136" s="72" t="s">
        <v>257</v>
      </c>
      <c r="B136" s="72" t="s">
        <v>258</v>
      </c>
      <c r="C136" s="38" t="s">
        <v>259</v>
      </c>
      <c r="D136" s="73"/>
      <c r="E136" s="72" t="s">
        <v>16</v>
      </c>
      <c r="F136" s="32" t="s">
        <v>185</v>
      </c>
      <c r="G136" s="32" t="s">
        <v>18</v>
      </c>
      <c r="H136" s="72" t="s">
        <v>19</v>
      </c>
      <c r="I136" s="33" t="s">
        <v>19</v>
      </c>
      <c r="J136" s="72"/>
    </row>
    <row r="137" spans="1:10" ht="38.25" x14ac:dyDescent="0.25">
      <c r="A137" s="72" t="s">
        <v>260</v>
      </c>
      <c r="B137" s="72" t="s">
        <v>65</v>
      </c>
      <c r="C137" s="38" t="s">
        <v>261</v>
      </c>
      <c r="D137" s="63" t="s">
        <v>64</v>
      </c>
      <c r="E137" s="72" t="s">
        <v>16</v>
      </c>
      <c r="F137" s="32" t="s">
        <v>180</v>
      </c>
      <c r="G137" s="72" t="s">
        <v>35</v>
      </c>
      <c r="H137" s="41" t="s">
        <v>19</v>
      </c>
      <c r="I137" s="33" t="s">
        <v>19</v>
      </c>
      <c r="J137" s="72"/>
    </row>
    <row r="138" spans="1:10" ht="38.25" x14ac:dyDescent="0.25">
      <c r="A138" s="72" t="s">
        <v>262</v>
      </c>
      <c r="B138" s="72" t="s">
        <v>263</v>
      </c>
      <c r="C138" s="38" t="s">
        <v>264</v>
      </c>
      <c r="D138" s="81"/>
      <c r="E138" s="72" t="s">
        <v>16</v>
      </c>
      <c r="F138" s="32"/>
      <c r="G138" s="72" t="s">
        <v>16</v>
      </c>
      <c r="H138" s="72" t="s">
        <v>16</v>
      </c>
      <c r="I138" s="33" t="s">
        <v>16</v>
      </c>
      <c r="J138" s="72" t="s">
        <v>431</v>
      </c>
    </row>
    <row r="139" spans="1:10" ht="25.5" x14ac:dyDescent="0.25">
      <c r="A139" s="74" t="s">
        <v>265</v>
      </c>
      <c r="B139" s="74" t="s">
        <v>266</v>
      </c>
      <c r="C139" s="54" t="s">
        <v>92</v>
      </c>
      <c r="D139" s="95"/>
      <c r="E139" s="74" t="s">
        <v>16</v>
      </c>
      <c r="F139" s="54" t="s">
        <v>267</v>
      </c>
      <c r="G139" s="74" t="s">
        <v>131</v>
      </c>
      <c r="H139" s="74" t="s">
        <v>16</v>
      </c>
      <c r="I139" s="42" t="s">
        <v>131</v>
      </c>
      <c r="J139" s="75" t="s">
        <v>268</v>
      </c>
    </row>
    <row r="140" spans="1:10" ht="25.5" x14ac:dyDescent="0.25">
      <c r="A140" s="72" t="s">
        <v>269</v>
      </c>
      <c r="B140" s="72" t="s">
        <v>270</v>
      </c>
      <c r="C140" s="38" t="s">
        <v>271</v>
      </c>
      <c r="D140" s="81"/>
      <c r="E140" s="72" t="s">
        <v>19</v>
      </c>
      <c r="F140" s="34" t="s">
        <v>69</v>
      </c>
      <c r="G140" s="32" t="s">
        <v>18</v>
      </c>
      <c r="H140" s="72" t="s">
        <v>19</v>
      </c>
      <c r="I140" s="33" t="s">
        <v>16</v>
      </c>
      <c r="J140" s="81"/>
    </row>
    <row r="141" spans="1:10" x14ac:dyDescent="0.25">
      <c r="A141" s="72" t="s">
        <v>269</v>
      </c>
      <c r="B141" s="28" t="s">
        <v>70</v>
      </c>
      <c r="C141" s="38" t="s">
        <v>272</v>
      </c>
      <c r="D141" s="35" t="s">
        <v>72</v>
      </c>
      <c r="E141" s="72" t="s">
        <v>19</v>
      </c>
      <c r="F141" s="76" t="s">
        <v>69</v>
      </c>
      <c r="G141" s="32" t="s">
        <v>18</v>
      </c>
      <c r="H141" s="72" t="s">
        <v>19</v>
      </c>
      <c r="I141" s="33" t="s">
        <v>16</v>
      </c>
      <c r="J141" s="72"/>
    </row>
    <row r="142" spans="1:10" ht="25.5" x14ac:dyDescent="0.25">
      <c r="A142" s="72" t="s">
        <v>269</v>
      </c>
      <c r="B142" s="37" t="s">
        <v>424</v>
      </c>
      <c r="C142" s="38" t="s">
        <v>273</v>
      </c>
      <c r="D142" s="29" t="s">
        <v>74</v>
      </c>
      <c r="E142" s="72" t="s">
        <v>19</v>
      </c>
      <c r="F142" s="76" t="s">
        <v>69</v>
      </c>
      <c r="G142" s="32" t="s">
        <v>18</v>
      </c>
      <c r="H142" s="72" t="s">
        <v>19</v>
      </c>
      <c r="I142" s="33" t="s">
        <v>16</v>
      </c>
      <c r="J142" s="72"/>
    </row>
    <row r="143" spans="1:10" ht="25.5" x14ac:dyDescent="0.25">
      <c r="A143" s="72" t="s">
        <v>269</v>
      </c>
      <c r="B143" s="37" t="s">
        <v>425</v>
      </c>
      <c r="C143" s="38" t="s">
        <v>273</v>
      </c>
      <c r="D143" s="35" t="s">
        <v>76</v>
      </c>
      <c r="E143" s="72" t="s">
        <v>19</v>
      </c>
      <c r="F143" s="76" t="s">
        <v>69</v>
      </c>
      <c r="G143" s="32" t="s">
        <v>18</v>
      </c>
      <c r="H143" s="72" t="s">
        <v>19</v>
      </c>
      <c r="I143" s="33" t="s">
        <v>16</v>
      </c>
      <c r="J143" s="72"/>
    </row>
    <row r="144" spans="1:10" x14ac:dyDescent="0.25">
      <c r="A144" s="72" t="s">
        <v>269</v>
      </c>
      <c r="B144" s="72" t="s">
        <v>77</v>
      </c>
      <c r="C144" s="38" t="s">
        <v>274</v>
      </c>
      <c r="D144" s="29" t="s">
        <v>79</v>
      </c>
      <c r="E144" s="72" t="s">
        <v>19</v>
      </c>
      <c r="F144" s="76" t="s">
        <v>69</v>
      </c>
      <c r="G144" s="32" t="s">
        <v>18</v>
      </c>
      <c r="H144" s="72" t="s">
        <v>19</v>
      </c>
      <c r="I144" s="33" t="s">
        <v>16</v>
      </c>
      <c r="J144" s="72"/>
    </row>
    <row r="145" spans="1:10" ht="25.5" x14ac:dyDescent="0.25">
      <c r="A145" s="72" t="s">
        <v>275</v>
      </c>
      <c r="B145" s="72" t="s">
        <v>250</v>
      </c>
      <c r="C145" s="38" t="s">
        <v>276</v>
      </c>
      <c r="D145" s="29"/>
      <c r="E145" s="72" t="s">
        <v>16</v>
      </c>
      <c r="F145" s="76" t="s">
        <v>277</v>
      </c>
      <c r="G145" s="33" t="s">
        <v>35</v>
      </c>
      <c r="H145" s="72" t="s">
        <v>16</v>
      </c>
      <c r="I145" s="33" t="s">
        <v>16</v>
      </c>
      <c r="J145" s="72"/>
    </row>
    <row r="146" spans="1:10" x14ac:dyDescent="0.25">
      <c r="A146" s="72" t="s">
        <v>278</v>
      </c>
      <c r="B146" s="72" t="s">
        <v>279</v>
      </c>
      <c r="C146" s="38" t="s">
        <v>280</v>
      </c>
      <c r="D146" s="29"/>
      <c r="E146" s="72" t="s">
        <v>16</v>
      </c>
      <c r="F146" s="34" t="s">
        <v>101</v>
      </c>
      <c r="G146" s="72" t="s">
        <v>16</v>
      </c>
      <c r="H146" s="72" t="s">
        <v>16</v>
      </c>
      <c r="I146" s="33" t="s">
        <v>19</v>
      </c>
      <c r="J146" s="72"/>
    </row>
    <row r="147" spans="1:10" x14ac:dyDescent="0.25">
      <c r="A147" s="72" t="s">
        <v>278</v>
      </c>
      <c r="B147" s="72" t="s">
        <v>99</v>
      </c>
      <c r="C147" s="38" t="s">
        <v>281</v>
      </c>
      <c r="D147" s="29"/>
      <c r="E147" s="72" t="s">
        <v>16</v>
      </c>
      <c r="F147" s="34" t="s">
        <v>101</v>
      </c>
      <c r="G147" s="72" t="s">
        <v>16</v>
      </c>
      <c r="H147" s="41" t="s">
        <v>19</v>
      </c>
      <c r="I147" s="33" t="s">
        <v>19</v>
      </c>
      <c r="J147" s="72"/>
    </row>
    <row r="148" spans="1:10" x14ac:dyDescent="0.25">
      <c r="A148" s="72" t="s">
        <v>282</v>
      </c>
      <c r="B148" s="28" t="s">
        <v>46</v>
      </c>
      <c r="C148" s="38" t="s">
        <v>283</v>
      </c>
      <c r="D148" s="38" t="s">
        <v>45</v>
      </c>
      <c r="E148" s="72" t="s">
        <v>16</v>
      </c>
      <c r="F148" s="76" t="s">
        <v>34</v>
      </c>
      <c r="G148" s="32" t="s">
        <v>18</v>
      </c>
      <c r="H148" s="30" t="s">
        <v>19</v>
      </c>
      <c r="I148" s="33" t="s">
        <v>131</v>
      </c>
      <c r="J148" s="72"/>
    </row>
    <row r="149" spans="1:10" s="9" customFormat="1" ht="25.5" x14ac:dyDescent="0.25">
      <c r="A149" s="33" t="s">
        <v>282</v>
      </c>
      <c r="B149" s="30" t="s">
        <v>49</v>
      </c>
      <c r="C149" s="38" t="s">
        <v>284</v>
      </c>
      <c r="D149" s="35" t="s">
        <v>51</v>
      </c>
      <c r="E149" s="33" t="s">
        <v>16</v>
      </c>
      <c r="F149" s="31" t="s">
        <v>219</v>
      </c>
      <c r="G149" s="33" t="s">
        <v>35</v>
      </c>
      <c r="H149" s="33" t="s">
        <v>19</v>
      </c>
      <c r="I149" s="33" t="s">
        <v>19</v>
      </c>
      <c r="J149" s="33" t="s">
        <v>96</v>
      </c>
    </row>
    <row r="150" spans="1:10" ht="25.5" x14ac:dyDescent="0.25">
      <c r="A150" s="33" t="s">
        <v>282</v>
      </c>
      <c r="B150" s="28" t="s">
        <v>123</v>
      </c>
      <c r="C150" s="38" t="s">
        <v>284</v>
      </c>
      <c r="D150" s="35" t="s">
        <v>51</v>
      </c>
      <c r="E150" s="33" t="s">
        <v>16</v>
      </c>
      <c r="F150" s="44" t="s">
        <v>219</v>
      </c>
      <c r="G150" s="33" t="s">
        <v>35</v>
      </c>
      <c r="H150" s="33" t="s">
        <v>19</v>
      </c>
      <c r="I150" s="33" t="s">
        <v>19</v>
      </c>
      <c r="J150" s="33" t="s">
        <v>96</v>
      </c>
    </row>
    <row r="151" spans="1:10" ht="25.5" x14ac:dyDescent="0.25">
      <c r="A151" s="33" t="s">
        <v>282</v>
      </c>
      <c r="B151" s="28" t="s">
        <v>53</v>
      </c>
      <c r="C151" s="38" t="s">
        <v>285</v>
      </c>
      <c r="D151" s="33" t="s">
        <v>119</v>
      </c>
      <c r="E151" s="33" t="s">
        <v>16</v>
      </c>
      <c r="F151" s="44" t="s">
        <v>219</v>
      </c>
      <c r="G151" s="33" t="s">
        <v>35</v>
      </c>
      <c r="H151" s="33" t="s">
        <v>19</v>
      </c>
      <c r="I151" s="33" t="s">
        <v>19</v>
      </c>
      <c r="J151" s="33"/>
    </row>
    <row r="152" spans="1:10" x14ac:dyDescent="0.25">
      <c r="A152" s="50" t="s">
        <v>282</v>
      </c>
      <c r="B152" s="45" t="s">
        <v>286</v>
      </c>
      <c r="C152" s="27" t="s">
        <v>287</v>
      </c>
      <c r="D152" s="50"/>
      <c r="E152" s="50" t="s">
        <v>16</v>
      </c>
      <c r="F152" s="51" t="s">
        <v>219</v>
      </c>
      <c r="G152" s="26" t="s">
        <v>18</v>
      </c>
      <c r="H152" s="50" t="s">
        <v>19</v>
      </c>
      <c r="I152" s="50" t="s">
        <v>16</v>
      </c>
      <c r="J152" s="50"/>
    </row>
    <row r="153" spans="1:10" ht="25.5" x14ac:dyDescent="0.25">
      <c r="A153" s="33" t="s">
        <v>288</v>
      </c>
      <c r="B153" s="28" t="s">
        <v>289</v>
      </c>
      <c r="C153" s="38" t="s">
        <v>290</v>
      </c>
      <c r="D153" s="33"/>
      <c r="E153" s="33" t="s">
        <v>16</v>
      </c>
      <c r="F153" s="44" t="s">
        <v>34</v>
      </c>
      <c r="G153" s="33" t="s">
        <v>35</v>
      </c>
      <c r="H153" s="41" t="s">
        <v>19</v>
      </c>
      <c r="I153" s="33" t="s">
        <v>16</v>
      </c>
      <c r="J153" s="33"/>
    </row>
    <row r="154" spans="1:10" x14ac:dyDescent="0.25">
      <c r="A154" s="54" t="s">
        <v>291</v>
      </c>
      <c r="B154" s="54" t="s">
        <v>292</v>
      </c>
      <c r="C154" s="54" t="s">
        <v>92</v>
      </c>
      <c r="D154" s="54"/>
      <c r="E154" s="54" t="s">
        <v>19</v>
      </c>
      <c r="F154" s="54" t="s">
        <v>293</v>
      </c>
      <c r="G154" s="54"/>
      <c r="H154" s="54" t="s">
        <v>16</v>
      </c>
      <c r="I154" s="42" t="s">
        <v>131</v>
      </c>
      <c r="J154" s="61" t="s">
        <v>294</v>
      </c>
    </row>
    <row r="155" spans="1:10" ht="25.5" x14ac:dyDescent="0.25">
      <c r="A155" s="54" t="s">
        <v>291</v>
      </c>
      <c r="B155" s="54" t="s">
        <v>295</v>
      </c>
      <c r="C155" s="54" t="s">
        <v>92</v>
      </c>
      <c r="D155" s="54"/>
      <c r="E155" s="54" t="s">
        <v>19</v>
      </c>
      <c r="F155" s="54" t="s">
        <v>293</v>
      </c>
      <c r="G155" s="54"/>
      <c r="H155" s="54" t="s">
        <v>16</v>
      </c>
      <c r="I155" s="42" t="s">
        <v>131</v>
      </c>
      <c r="J155" s="61" t="s">
        <v>296</v>
      </c>
    </row>
    <row r="156" spans="1:10" x14ac:dyDescent="0.25">
      <c r="A156" s="33" t="s">
        <v>291</v>
      </c>
      <c r="B156" s="41" t="s">
        <v>25</v>
      </c>
      <c r="C156" s="38" t="s">
        <v>26</v>
      </c>
      <c r="D156" s="40" t="s">
        <v>27</v>
      </c>
      <c r="E156" s="33" t="s">
        <v>19</v>
      </c>
      <c r="F156" s="36" t="s">
        <v>293</v>
      </c>
      <c r="G156" s="33" t="s">
        <v>16</v>
      </c>
      <c r="H156" s="41" t="s">
        <v>19</v>
      </c>
      <c r="I156" s="33" t="s">
        <v>16</v>
      </c>
      <c r="J156" s="55"/>
    </row>
    <row r="157" spans="1:10" ht="25.5" x14ac:dyDescent="0.25">
      <c r="A157" s="72" t="s">
        <v>297</v>
      </c>
      <c r="B157" s="72" t="s">
        <v>168</v>
      </c>
      <c r="C157" s="73" t="s">
        <v>298</v>
      </c>
      <c r="D157" s="72"/>
      <c r="E157" s="72" t="s">
        <v>16</v>
      </c>
      <c r="F157" s="28" t="s">
        <v>105</v>
      </c>
      <c r="G157" s="32" t="s">
        <v>18</v>
      </c>
      <c r="H157" s="72" t="s">
        <v>19</v>
      </c>
      <c r="I157" s="33" t="s">
        <v>16</v>
      </c>
      <c r="J157" s="72"/>
    </row>
    <row r="158" spans="1:10" ht="25.5" x14ac:dyDescent="0.25">
      <c r="A158" s="72" t="s">
        <v>299</v>
      </c>
      <c r="B158" s="77" t="s">
        <v>300</v>
      </c>
      <c r="C158" s="73" t="s">
        <v>301</v>
      </c>
      <c r="D158" s="72"/>
      <c r="E158" s="72" t="s">
        <v>16</v>
      </c>
      <c r="F158" s="34" t="s">
        <v>302</v>
      </c>
      <c r="G158" s="72" t="s">
        <v>35</v>
      </c>
      <c r="H158" s="72" t="s">
        <v>19</v>
      </c>
      <c r="I158" s="33" t="s">
        <v>19</v>
      </c>
      <c r="J158" s="72" t="s">
        <v>426</v>
      </c>
    </row>
    <row r="159" spans="1:10" ht="25.5" x14ac:dyDescent="0.25">
      <c r="A159" s="72" t="s">
        <v>303</v>
      </c>
      <c r="B159" s="77" t="s">
        <v>304</v>
      </c>
      <c r="C159" s="73" t="s">
        <v>305</v>
      </c>
      <c r="D159" s="72"/>
      <c r="E159" s="72" t="s">
        <v>16</v>
      </c>
      <c r="F159" s="34" t="s">
        <v>306</v>
      </c>
      <c r="G159" s="72" t="s">
        <v>35</v>
      </c>
      <c r="H159" s="72" t="s">
        <v>19</v>
      </c>
      <c r="I159" s="33" t="s">
        <v>19</v>
      </c>
      <c r="J159" s="72" t="s">
        <v>186</v>
      </c>
    </row>
    <row r="160" spans="1:10" x14ac:dyDescent="0.25">
      <c r="A160" s="33" t="s">
        <v>307</v>
      </c>
      <c r="B160" s="30" t="s">
        <v>25</v>
      </c>
      <c r="C160" s="38" t="s">
        <v>308</v>
      </c>
      <c r="D160" s="40" t="s">
        <v>27</v>
      </c>
      <c r="E160" s="33" t="s">
        <v>16</v>
      </c>
      <c r="F160" s="44" t="s">
        <v>34</v>
      </c>
      <c r="G160" s="32" t="s">
        <v>18</v>
      </c>
      <c r="H160" s="41" t="s">
        <v>19</v>
      </c>
      <c r="I160" s="33" t="s">
        <v>19</v>
      </c>
      <c r="J160" s="32"/>
    </row>
    <row r="161" spans="1:10" ht="25.5" x14ac:dyDescent="0.25">
      <c r="A161" s="33" t="s">
        <v>309</v>
      </c>
      <c r="B161" s="28" t="s">
        <v>38</v>
      </c>
      <c r="C161" s="38" t="s">
        <v>310</v>
      </c>
      <c r="D161" s="63" t="s">
        <v>40</v>
      </c>
      <c r="E161" s="33" t="s">
        <v>16</v>
      </c>
      <c r="F161" s="44" t="s">
        <v>117</v>
      </c>
      <c r="G161" s="32" t="s">
        <v>18</v>
      </c>
      <c r="H161" s="41" t="s">
        <v>19</v>
      </c>
      <c r="I161" s="33" t="s">
        <v>19</v>
      </c>
      <c r="J161" s="33"/>
    </row>
    <row r="162" spans="1:10" ht="25.5" x14ac:dyDescent="0.25">
      <c r="A162" s="33" t="s">
        <v>309</v>
      </c>
      <c r="B162" s="28" t="s">
        <v>48</v>
      </c>
      <c r="C162" s="38" t="s">
        <v>311</v>
      </c>
      <c r="D162" s="35" t="s">
        <v>40</v>
      </c>
      <c r="E162" s="33" t="s">
        <v>16</v>
      </c>
      <c r="F162" s="44" t="s">
        <v>117</v>
      </c>
      <c r="G162" s="33" t="s">
        <v>35</v>
      </c>
      <c r="H162" s="41" t="s">
        <v>19</v>
      </c>
      <c r="I162" s="33" t="s">
        <v>19</v>
      </c>
      <c r="J162" s="33"/>
    </row>
    <row r="163" spans="1:10" ht="25.5" x14ac:dyDescent="0.25">
      <c r="A163" s="33" t="s">
        <v>309</v>
      </c>
      <c r="B163" s="28" t="s">
        <v>49</v>
      </c>
      <c r="C163" s="38" t="s">
        <v>312</v>
      </c>
      <c r="D163" s="63" t="s">
        <v>51</v>
      </c>
      <c r="E163" s="33" t="s">
        <v>16</v>
      </c>
      <c r="F163" s="44" t="s">
        <v>117</v>
      </c>
      <c r="G163" s="32" t="s">
        <v>18</v>
      </c>
      <c r="H163" s="33" t="s">
        <v>19</v>
      </c>
      <c r="I163" s="33" t="s">
        <v>19</v>
      </c>
      <c r="J163" s="33" t="s">
        <v>96</v>
      </c>
    </row>
    <row r="164" spans="1:10" ht="25.5" x14ac:dyDescent="0.25">
      <c r="A164" s="33" t="s">
        <v>309</v>
      </c>
      <c r="B164" s="39" t="s">
        <v>53</v>
      </c>
      <c r="C164" s="29" t="s">
        <v>134</v>
      </c>
      <c r="D164" s="35" t="s">
        <v>53</v>
      </c>
      <c r="E164" s="33" t="s">
        <v>16</v>
      </c>
      <c r="F164" s="31" t="s">
        <v>117</v>
      </c>
      <c r="G164" s="32" t="s">
        <v>18</v>
      </c>
      <c r="H164" s="33" t="s">
        <v>19</v>
      </c>
      <c r="I164" s="33" t="s">
        <v>19</v>
      </c>
      <c r="J164" s="33" t="s">
        <v>55</v>
      </c>
    </row>
    <row r="165" spans="1:10" ht="25.5" x14ac:dyDescent="0.25">
      <c r="A165" s="33" t="s">
        <v>309</v>
      </c>
      <c r="B165" s="33" t="s">
        <v>313</v>
      </c>
      <c r="C165" s="29" t="s">
        <v>314</v>
      </c>
      <c r="D165" s="81"/>
      <c r="E165" s="33" t="s">
        <v>16</v>
      </c>
      <c r="F165" s="31" t="s">
        <v>117</v>
      </c>
      <c r="G165" s="32" t="s">
        <v>18</v>
      </c>
      <c r="H165" s="33" t="s">
        <v>16</v>
      </c>
      <c r="I165" s="33" t="s">
        <v>19</v>
      </c>
      <c r="J165" s="37" t="s">
        <v>315</v>
      </c>
    </row>
    <row r="166" spans="1:10" ht="38.25" x14ac:dyDescent="0.25">
      <c r="A166" s="54" t="s">
        <v>316</v>
      </c>
      <c r="B166" s="54" t="s">
        <v>317</v>
      </c>
      <c r="C166" s="54" t="s">
        <v>92</v>
      </c>
      <c r="D166" s="95"/>
      <c r="E166" s="54" t="s">
        <v>19</v>
      </c>
      <c r="F166" s="54" t="s">
        <v>92</v>
      </c>
      <c r="G166" s="54"/>
      <c r="H166" s="54" t="s">
        <v>16</v>
      </c>
      <c r="I166" s="42" t="s">
        <v>131</v>
      </c>
      <c r="J166" s="61" t="s">
        <v>427</v>
      </c>
    </row>
    <row r="167" spans="1:10" ht="38.25" x14ac:dyDescent="0.25">
      <c r="A167" s="33" t="s">
        <v>318</v>
      </c>
      <c r="B167" s="33" t="s">
        <v>319</v>
      </c>
      <c r="C167" s="38" t="s">
        <v>320</v>
      </c>
      <c r="D167" s="33"/>
      <c r="E167" s="33" t="s">
        <v>16</v>
      </c>
      <c r="F167" s="32" t="s">
        <v>321</v>
      </c>
      <c r="G167" s="33" t="s">
        <v>16</v>
      </c>
      <c r="H167" s="33" t="s">
        <v>19</v>
      </c>
      <c r="I167" s="33" t="s">
        <v>16</v>
      </c>
      <c r="J167" s="72" t="s">
        <v>186</v>
      </c>
    </row>
    <row r="168" spans="1:10" ht="51" x14ac:dyDescent="0.25">
      <c r="A168" s="50" t="s">
        <v>322</v>
      </c>
      <c r="B168" s="50" t="s">
        <v>323</v>
      </c>
      <c r="C168" s="27" t="s">
        <v>324</v>
      </c>
      <c r="D168" s="50"/>
      <c r="E168" s="50" t="s">
        <v>16</v>
      </c>
      <c r="F168" s="26" t="s">
        <v>325</v>
      </c>
      <c r="G168" s="50" t="s">
        <v>326</v>
      </c>
      <c r="H168" s="50" t="s">
        <v>19</v>
      </c>
      <c r="I168" s="50" t="s">
        <v>19</v>
      </c>
      <c r="J168" s="78"/>
    </row>
    <row r="169" spans="1:10" ht="38.25" x14ac:dyDescent="0.25">
      <c r="A169" s="33" t="s">
        <v>327</v>
      </c>
      <c r="B169" s="33" t="s">
        <v>328</v>
      </c>
      <c r="C169" s="38" t="s">
        <v>329</v>
      </c>
      <c r="D169" s="33"/>
      <c r="E169" s="33" t="s">
        <v>16</v>
      </c>
      <c r="F169" s="32" t="s">
        <v>330</v>
      </c>
      <c r="G169" s="33" t="s">
        <v>16</v>
      </c>
      <c r="H169" s="33" t="s">
        <v>19</v>
      </c>
      <c r="I169" s="33" t="s">
        <v>19</v>
      </c>
      <c r="J169" s="72"/>
    </row>
    <row r="170" spans="1:10" ht="25.5" x14ac:dyDescent="0.25">
      <c r="A170" s="32" t="s">
        <v>331</v>
      </c>
      <c r="B170" s="32" t="s">
        <v>332</v>
      </c>
      <c r="C170" s="38" t="s">
        <v>333</v>
      </c>
      <c r="D170" s="32"/>
      <c r="E170" s="32" t="s">
        <v>19</v>
      </c>
      <c r="F170" s="32" t="s">
        <v>334</v>
      </c>
      <c r="G170" s="32" t="s">
        <v>16</v>
      </c>
      <c r="H170" s="32" t="s">
        <v>19</v>
      </c>
      <c r="I170" s="32" t="s">
        <v>19</v>
      </c>
      <c r="J170" s="32"/>
    </row>
    <row r="171" spans="1:10" ht="25.5" x14ac:dyDescent="0.25">
      <c r="A171" s="32" t="s">
        <v>331</v>
      </c>
      <c r="B171" s="32" t="s">
        <v>335</v>
      </c>
      <c r="C171" s="29" t="s">
        <v>336</v>
      </c>
      <c r="D171" s="32"/>
      <c r="E171" s="32" t="s">
        <v>19</v>
      </c>
      <c r="F171" s="32" t="s">
        <v>334</v>
      </c>
      <c r="G171" s="32" t="s">
        <v>16</v>
      </c>
      <c r="H171" s="32" t="s">
        <v>19</v>
      </c>
      <c r="I171" s="32" t="s">
        <v>19</v>
      </c>
      <c r="J171" s="32"/>
    </row>
    <row r="172" spans="1:10" ht="51" x14ac:dyDescent="0.25">
      <c r="A172" s="33" t="s">
        <v>337</v>
      </c>
      <c r="B172" s="33" t="s">
        <v>250</v>
      </c>
      <c r="C172" s="38" t="s">
        <v>254</v>
      </c>
      <c r="D172" s="33"/>
      <c r="E172" s="33" t="s">
        <v>16</v>
      </c>
      <c r="F172" s="32" t="s">
        <v>338</v>
      </c>
      <c r="G172" s="33" t="s">
        <v>35</v>
      </c>
      <c r="H172" s="33" t="s">
        <v>16</v>
      </c>
      <c r="I172" s="33" t="s">
        <v>16</v>
      </c>
      <c r="J172" s="33"/>
    </row>
    <row r="173" spans="1:10" ht="38.25" x14ac:dyDescent="0.25">
      <c r="A173" s="23" t="s">
        <v>390</v>
      </c>
      <c r="B173" s="25" t="s">
        <v>128</v>
      </c>
      <c r="C173" s="24" t="s">
        <v>391</v>
      </c>
      <c r="D173" s="25"/>
      <c r="E173" s="25" t="s">
        <v>16</v>
      </c>
      <c r="F173" s="23" t="s">
        <v>392</v>
      </c>
      <c r="G173" s="25" t="s">
        <v>18</v>
      </c>
      <c r="H173" s="25" t="s">
        <v>19</v>
      </c>
      <c r="I173" s="25" t="s">
        <v>131</v>
      </c>
      <c r="J173" s="25"/>
    </row>
    <row r="174" spans="1:10" x14ac:dyDescent="0.25">
      <c r="A174" s="23" t="s">
        <v>385</v>
      </c>
      <c r="B174" s="23" t="s">
        <v>386</v>
      </c>
      <c r="C174" s="24" t="s">
        <v>387</v>
      </c>
      <c r="D174" s="25" t="s">
        <v>388</v>
      </c>
      <c r="E174" s="25" t="s">
        <v>16</v>
      </c>
      <c r="F174" s="23" t="s">
        <v>389</v>
      </c>
      <c r="G174" s="23" t="s">
        <v>18</v>
      </c>
      <c r="H174" s="25" t="s">
        <v>19</v>
      </c>
      <c r="I174" s="25" t="s">
        <v>131</v>
      </c>
      <c r="J174" s="25"/>
    </row>
    <row r="175" spans="1:10" ht="25.5" x14ac:dyDescent="0.25">
      <c r="A175" s="33" t="s">
        <v>339</v>
      </c>
      <c r="B175" s="30" t="s">
        <v>49</v>
      </c>
      <c r="C175" s="38" t="s">
        <v>340</v>
      </c>
      <c r="D175" s="35" t="s">
        <v>51</v>
      </c>
      <c r="E175" s="33" t="s">
        <v>16</v>
      </c>
      <c r="F175" s="44" t="s">
        <v>219</v>
      </c>
      <c r="G175" s="33" t="s">
        <v>35</v>
      </c>
      <c r="H175" s="33" t="s">
        <v>19</v>
      </c>
      <c r="I175" s="33" t="s">
        <v>19</v>
      </c>
      <c r="J175" s="33" t="s">
        <v>96</v>
      </c>
    </row>
    <row r="176" spans="1:10" ht="25.5" x14ac:dyDescent="0.25">
      <c r="A176" s="33" t="s">
        <v>341</v>
      </c>
      <c r="B176" s="33" t="s">
        <v>250</v>
      </c>
      <c r="C176" s="38" t="s">
        <v>254</v>
      </c>
      <c r="D176" s="33"/>
      <c r="E176" s="33" t="s">
        <v>19</v>
      </c>
      <c r="F176" s="79" t="s">
        <v>342</v>
      </c>
      <c r="G176" s="33" t="s">
        <v>35</v>
      </c>
      <c r="H176" s="33" t="s">
        <v>16</v>
      </c>
      <c r="I176" s="33" t="s">
        <v>16</v>
      </c>
      <c r="J176" s="33"/>
    </row>
    <row r="177" spans="1:10" ht="38.25" x14ac:dyDescent="0.25">
      <c r="A177" s="33" t="s">
        <v>341</v>
      </c>
      <c r="B177" s="30" t="s">
        <v>21</v>
      </c>
      <c r="C177" s="29" t="s">
        <v>22</v>
      </c>
      <c r="D177" s="29"/>
      <c r="E177" s="33" t="s">
        <v>19</v>
      </c>
      <c r="F177" s="31" t="s">
        <v>342</v>
      </c>
      <c r="G177" s="32" t="s">
        <v>18</v>
      </c>
      <c r="H177" s="33" t="s">
        <v>19</v>
      </c>
      <c r="I177" s="33" t="s">
        <v>19</v>
      </c>
      <c r="J177" s="28" t="s">
        <v>24</v>
      </c>
    </row>
    <row r="178" spans="1:10" ht="25.5" x14ac:dyDescent="0.25">
      <c r="A178" s="33" t="s">
        <v>341</v>
      </c>
      <c r="B178" s="30" t="s">
        <v>25</v>
      </c>
      <c r="C178" s="29" t="s">
        <v>30</v>
      </c>
      <c r="D178" s="40" t="s">
        <v>27</v>
      </c>
      <c r="E178" s="33" t="s">
        <v>19</v>
      </c>
      <c r="F178" s="31" t="s">
        <v>342</v>
      </c>
      <c r="G178" s="33" t="s">
        <v>16</v>
      </c>
      <c r="H178" s="33" t="s">
        <v>19</v>
      </c>
      <c r="I178" s="33" t="s">
        <v>19</v>
      </c>
      <c r="J178" s="33" t="s">
        <v>60</v>
      </c>
    </row>
    <row r="179" spans="1:10" ht="25.5" x14ac:dyDescent="0.25">
      <c r="A179" s="33" t="s">
        <v>341</v>
      </c>
      <c r="B179" s="30" t="s">
        <v>25</v>
      </c>
      <c r="C179" s="38" t="s">
        <v>343</v>
      </c>
      <c r="D179" s="40" t="s">
        <v>27</v>
      </c>
      <c r="E179" s="33" t="s">
        <v>19</v>
      </c>
      <c r="F179" s="31" t="s">
        <v>342</v>
      </c>
      <c r="G179" s="32" t="s">
        <v>18</v>
      </c>
      <c r="H179" s="33" t="s">
        <v>19</v>
      </c>
      <c r="I179" s="33" t="s">
        <v>19</v>
      </c>
      <c r="J179" s="28" t="s">
        <v>61</v>
      </c>
    </row>
    <row r="180" spans="1:10" ht="25.5" x14ac:dyDescent="0.25">
      <c r="A180" s="33" t="s">
        <v>344</v>
      </c>
      <c r="B180" s="28" t="s">
        <v>38</v>
      </c>
      <c r="C180" s="38" t="s">
        <v>345</v>
      </c>
      <c r="D180" s="35" t="s">
        <v>40</v>
      </c>
      <c r="E180" s="33" t="s">
        <v>16</v>
      </c>
      <c r="F180" s="44" t="s">
        <v>34</v>
      </c>
      <c r="G180" s="33" t="s">
        <v>35</v>
      </c>
      <c r="H180" s="33" t="s">
        <v>19</v>
      </c>
      <c r="I180" s="33" t="s">
        <v>19</v>
      </c>
      <c r="J180" s="28"/>
    </row>
    <row r="181" spans="1:10" ht="25.5" x14ac:dyDescent="0.25">
      <c r="A181" s="33" t="s">
        <v>344</v>
      </c>
      <c r="B181" s="39" t="s">
        <v>53</v>
      </c>
      <c r="C181" s="38" t="s">
        <v>346</v>
      </c>
      <c r="D181" s="35" t="s">
        <v>53</v>
      </c>
      <c r="E181" s="33" t="s">
        <v>16</v>
      </c>
      <c r="F181" s="44" t="s">
        <v>34</v>
      </c>
      <c r="G181" s="33" t="s">
        <v>35</v>
      </c>
      <c r="H181" s="33" t="s">
        <v>19</v>
      </c>
      <c r="I181" s="33" t="s">
        <v>19</v>
      </c>
      <c r="J181" s="33" t="s">
        <v>55</v>
      </c>
    </row>
    <row r="182" spans="1:10" x14ac:dyDescent="0.25">
      <c r="A182" s="33" t="s">
        <v>344</v>
      </c>
      <c r="B182" s="41" t="s">
        <v>25</v>
      </c>
      <c r="C182" s="43" t="s">
        <v>347</v>
      </c>
      <c r="D182" s="40" t="s">
        <v>27</v>
      </c>
      <c r="E182" s="33" t="s">
        <v>16</v>
      </c>
      <c r="F182" s="44" t="s">
        <v>34</v>
      </c>
      <c r="G182" s="32" t="s">
        <v>18</v>
      </c>
      <c r="H182" s="33" t="s">
        <v>19</v>
      </c>
      <c r="I182" s="33" t="s">
        <v>19</v>
      </c>
      <c r="J182" s="32"/>
    </row>
    <row r="183" spans="1:10" ht="25.5" x14ac:dyDescent="0.25">
      <c r="A183" s="33" t="s">
        <v>344</v>
      </c>
      <c r="B183" s="37" t="s">
        <v>62</v>
      </c>
      <c r="C183" s="43" t="s">
        <v>348</v>
      </c>
      <c r="D183" s="43" t="s">
        <v>64</v>
      </c>
      <c r="E183" s="33" t="s">
        <v>16</v>
      </c>
      <c r="F183" s="44" t="s">
        <v>34</v>
      </c>
      <c r="G183" s="33" t="s">
        <v>35</v>
      </c>
      <c r="H183" s="33" t="s">
        <v>19</v>
      </c>
      <c r="I183" s="33" t="s">
        <v>19</v>
      </c>
      <c r="J183" s="33"/>
    </row>
    <row r="184" spans="1:10" ht="25.5" x14ac:dyDescent="0.25">
      <c r="A184" s="33" t="s">
        <v>344</v>
      </c>
      <c r="B184" s="33" t="s">
        <v>65</v>
      </c>
      <c r="C184" s="43" t="s">
        <v>348</v>
      </c>
      <c r="D184" s="43" t="s">
        <v>64</v>
      </c>
      <c r="E184" s="33" t="s">
        <v>16</v>
      </c>
      <c r="F184" s="44" t="s">
        <v>34</v>
      </c>
      <c r="G184" s="33" t="s">
        <v>35</v>
      </c>
      <c r="H184" s="33" t="s">
        <v>19</v>
      </c>
      <c r="I184" s="33" t="s">
        <v>19</v>
      </c>
      <c r="J184" s="33"/>
    </row>
    <row r="185" spans="1:10" ht="38.25" x14ac:dyDescent="0.25">
      <c r="A185" s="72" t="s">
        <v>349</v>
      </c>
      <c r="B185" s="77" t="s">
        <v>350</v>
      </c>
      <c r="C185" s="80" t="s">
        <v>351</v>
      </c>
      <c r="D185" s="72"/>
      <c r="E185" s="72" t="s">
        <v>16</v>
      </c>
      <c r="F185" s="34" t="s">
        <v>352</v>
      </c>
      <c r="G185" s="32" t="s">
        <v>18</v>
      </c>
      <c r="H185" s="72" t="s">
        <v>19</v>
      </c>
      <c r="I185" s="33" t="s">
        <v>16</v>
      </c>
      <c r="J185" s="72"/>
    </row>
    <row r="186" spans="1:10" ht="25.5" x14ac:dyDescent="0.25">
      <c r="A186" s="72" t="s">
        <v>353</v>
      </c>
      <c r="B186" s="28" t="s">
        <v>32</v>
      </c>
      <c r="C186" s="29" t="s">
        <v>33</v>
      </c>
      <c r="D186" s="81"/>
      <c r="E186" s="30" t="s">
        <v>16</v>
      </c>
      <c r="F186" s="34" t="s">
        <v>354</v>
      </c>
      <c r="G186" s="28" t="s">
        <v>35</v>
      </c>
      <c r="H186" s="28" t="s">
        <v>19</v>
      </c>
      <c r="I186" s="33" t="s">
        <v>131</v>
      </c>
      <c r="J186" s="28" t="s">
        <v>355</v>
      </c>
    </row>
    <row r="187" spans="1:10" ht="25.5" x14ac:dyDescent="0.25">
      <c r="A187" s="72" t="s">
        <v>356</v>
      </c>
      <c r="B187" s="28" t="s">
        <v>38</v>
      </c>
      <c r="C187" s="29" t="s">
        <v>357</v>
      </c>
      <c r="D187" s="35" t="s">
        <v>40</v>
      </c>
      <c r="E187" s="30" t="s">
        <v>16</v>
      </c>
      <c r="F187" s="34" t="s">
        <v>34</v>
      </c>
      <c r="G187" s="28" t="s">
        <v>35</v>
      </c>
      <c r="H187" s="37" t="s">
        <v>19</v>
      </c>
      <c r="I187" s="33" t="s">
        <v>19</v>
      </c>
      <c r="J187" s="28"/>
    </row>
    <row r="188" spans="1:10" ht="25.5" x14ac:dyDescent="0.25">
      <c r="A188" s="72" t="s">
        <v>356</v>
      </c>
      <c r="B188" s="28" t="s">
        <v>32</v>
      </c>
      <c r="C188" s="29" t="s">
        <v>33</v>
      </c>
      <c r="D188" s="81"/>
      <c r="E188" s="30" t="s">
        <v>16</v>
      </c>
      <c r="F188" s="34" t="s">
        <v>34</v>
      </c>
      <c r="G188" s="28" t="s">
        <v>35</v>
      </c>
      <c r="H188" s="28" t="s">
        <v>19</v>
      </c>
      <c r="I188" s="33" t="s">
        <v>19</v>
      </c>
      <c r="J188" s="28" t="s">
        <v>358</v>
      </c>
    </row>
    <row r="189" spans="1:10" ht="25.5" x14ac:dyDescent="0.25">
      <c r="A189" s="72" t="s">
        <v>356</v>
      </c>
      <c r="B189" s="37" t="s">
        <v>46</v>
      </c>
      <c r="C189" s="29" t="s">
        <v>359</v>
      </c>
      <c r="D189" s="38" t="s">
        <v>45</v>
      </c>
      <c r="E189" s="30" t="s">
        <v>16</v>
      </c>
      <c r="F189" s="34" t="s">
        <v>34</v>
      </c>
      <c r="G189" s="33" t="s">
        <v>35</v>
      </c>
      <c r="H189" s="37" t="s">
        <v>19</v>
      </c>
      <c r="I189" s="33" t="s">
        <v>19</v>
      </c>
      <c r="J189" s="28" t="s">
        <v>360</v>
      </c>
    </row>
    <row r="190" spans="1:10" ht="25.5" x14ac:dyDescent="0.25">
      <c r="A190" s="72" t="s">
        <v>356</v>
      </c>
      <c r="B190" s="28" t="s">
        <v>48</v>
      </c>
      <c r="C190" s="29" t="s">
        <v>361</v>
      </c>
      <c r="D190" s="35" t="s">
        <v>40</v>
      </c>
      <c r="E190" s="30" t="s">
        <v>16</v>
      </c>
      <c r="F190" s="34" t="s">
        <v>34</v>
      </c>
      <c r="G190" s="33" t="s">
        <v>35</v>
      </c>
      <c r="H190" s="37" t="s">
        <v>19</v>
      </c>
      <c r="I190" s="33" t="s">
        <v>19</v>
      </c>
      <c r="J190" s="28"/>
    </row>
    <row r="191" spans="1:10" x14ac:dyDescent="0.25">
      <c r="A191" s="72" t="s">
        <v>356</v>
      </c>
      <c r="B191" s="77" t="s">
        <v>53</v>
      </c>
      <c r="C191" s="73" t="s">
        <v>362</v>
      </c>
      <c r="D191" s="30" t="s">
        <v>119</v>
      </c>
      <c r="E191" s="72" t="s">
        <v>16</v>
      </c>
      <c r="F191" s="82" t="s">
        <v>34</v>
      </c>
      <c r="G191" s="32" t="s">
        <v>18</v>
      </c>
      <c r="H191" s="72" t="s">
        <v>19</v>
      </c>
      <c r="I191" s="33" t="s">
        <v>19</v>
      </c>
      <c r="J191" s="72"/>
    </row>
    <row r="192" spans="1:10" ht="25.5" x14ac:dyDescent="0.25">
      <c r="A192" s="34" t="s">
        <v>356</v>
      </c>
      <c r="B192" s="45" t="s">
        <v>56</v>
      </c>
      <c r="C192" s="73" t="s">
        <v>363</v>
      </c>
      <c r="D192" s="40" t="s">
        <v>27</v>
      </c>
      <c r="E192" s="72" t="s">
        <v>16</v>
      </c>
      <c r="F192" s="82" t="s">
        <v>34</v>
      </c>
      <c r="G192" s="72" t="s">
        <v>35</v>
      </c>
      <c r="H192" s="72" t="s">
        <v>19</v>
      </c>
      <c r="I192" s="33" t="s">
        <v>19</v>
      </c>
      <c r="J192" s="74" t="s">
        <v>227</v>
      </c>
    </row>
    <row r="193" spans="1:10" ht="25.5" x14ac:dyDescent="0.25">
      <c r="A193" s="72" t="s">
        <v>356</v>
      </c>
      <c r="B193" s="28" t="s">
        <v>25</v>
      </c>
      <c r="C193" s="73" t="s">
        <v>364</v>
      </c>
      <c r="D193" s="40" t="s">
        <v>27</v>
      </c>
      <c r="E193" s="72" t="s">
        <v>16</v>
      </c>
      <c r="F193" s="82" t="s">
        <v>34</v>
      </c>
      <c r="G193" s="72" t="s">
        <v>35</v>
      </c>
      <c r="H193" s="72" t="s">
        <v>19</v>
      </c>
      <c r="I193" s="33" t="s">
        <v>19</v>
      </c>
      <c r="J193" s="72"/>
    </row>
    <row r="194" spans="1:10" ht="25.5" x14ac:dyDescent="0.25">
      <c r="A194" s="72" t="s">
        <v>356</v>
      </c>
      <c r="B194" s="28" t="s">
        <v>65</v>
      </c>
      <c r="C194" s="73" t="s">
        <v>365</v>
      </c>
      <c r="D194" s="43" t="s">
        <v>64</v>
      </c>
      <c r="E194" s="72" t="s">
        <v>16</v>
      </c>
      <c r="F194" s="82" t="s">
        <v>34</v>
      </c>
      <c r="G194" s="28" t="s">
        <v>35</v>
      </c>
      <c r="H194" s="72" t="s">
        <v>19</v>
      </c>
      <c r="I194" s="33" t="s">
        <v>19</v>
      </c>
      <c r="J194" s="72"/>
    </row>
    <row r="195" spans="1:10" ht="38.25" x14ac:dyDescent="0.25">
      <c r="A195" s="33" t="s">
        <v>366</v>
      </c>
      <c r="B195" s="33" t="s">
        <v>43</v>
      </c>
      <c r="C195" s="43" t="s">
        <v>367</v>
      </c>
      <c r="D195" s="38" t="s">
        <v>45</v>
      </c>
      <c r="E195" s="33" t="s">
        <v>16</v>
      </c>
      <c r="F195" s="44" t="s">
        <v>368</v>
      </c>
      <c r="G195" s="33" t="s">
        <v>369</v>
      </c>
      <c r="H195" s="72" t="s">
        <v>19</v>
      </c>
      <c r="I195" s="33" t="s">
        <v>19</v>
      </c>
      <c r="J195" s="33"/>
    </row>
    <row r="196" spans="1:10" ht="25.5" x14ac:dyDescent="0.25">
      <c r="A196" s="83" t="s">
        <v>366</v>
      </c>
      <c r="B196" s="84" t="s">
        <v>46</v>
      </c>
      <c r="C196" s="85" t="s">
        <v>367</v>
      </c>
      <c r="D196" s="86" t="s">
        <v>45</v>
      </c>
      <c r="E196" s="83" t="s">
        <v>16</v>
      </c>
      <c r="F196" s="87" t="s">
        <v>368</v>
      </c>
      <c r="G196" s="83" t="s">
        <v>370</v>
      </c>
      <c r="H196" s="88" t="s">
        <v>19</v>
      </c>
      <c r="I196" s="83" t="s">
        <v>19</v>
      </c>
      <c r="J196" s="83"/>
    </row>
    <row r="197" spans="1:10" ht="25.5" x14ac:dyDescent="0.25">
      <c r="A197" s="89" t="s">
        <v>366</v>
      </c>
      <c r="B197" s="90" t="s">
        <v>49</v>
      </c>
      <c r="C197" s="91" t="s">
        <v>371</v>
      </c>
      <c r="D197" s="92" t="s">
        <v>51</v>
      </c>
      <c r="E197" s="89" t="s">
        <v>16</v>
      </c>
      <c r="F197" s="93" t="s">
        <v>368</v>
      </c>
      <c r="G197" s="94" t="s">
        <v>18</v>
      </c>
      <c r="H197" s="94" t="s">
        <v>19</v>
      </c>
      <c r="I197" s="89" t="s">
        <v>19</v>
      </c>
      <c r="J197" s="94" t="s">
        <v>96</v>
      </c>
    </row>
    <row r="198" spans="1:10" ht="25.5" x14ac:dyDescent="0.25">
      <c r="A198" s="33" t="s">
        <v>366</v>
      </c>
      <c r="B198" s="39" t="s">
        <v>53</v>
      </c>
      <c r="C198" s="43" t="s">
        <v>372</v>
      </c>
      <c r="D198" s="35" t="s">
        <v>53</v>
      </c>
      <c r="E198" s="33" t="s">
        <v>16</v>
      </c>
      <c r="F198" s="31" t="s">
        <v>368</v>
      </c>
      <c r="G198" s="72" t="s">
        <v>18</v>
      </c>
      <c r="H198" s="72" t="s">
        <v>19</v>
      </c>
      <c r="I198" s="33" t="s">
        <v>19</v>
      </c>
      <c r="J198" s="33" t="s">
        <v>55</v>
      </c>
    </row>
    <row r="199" spans="1:10" ht="38.25" x14ac:dyDescent="0.25">
      <c r="A199" s="50" t="s">
        <v>366</v>
      </c>
      <c r="B199" s="37" t="s">
        <v>62</v>
      </c>
      <c r="C199" s="27" t="s">
        <v>373</v>
      </c>
      <c r="D199" s="43" t="s">
        <v>64</v>
      </c>
      <c r="E199" s="50" t="s">
        <v>16</v>
      </c>
      <c r="F199" s="44" t="s">
        <v>368</v>
      </c>
      <c r="G199" s="50" t="s">
        <v>374</v>
      </c>
      <c r="H199" s="72" t="s">
        <v>19</v>
      </c>
      <c r="I199" s="50" t="s">
        <v>19</v>
      </c>
      <c r="J199" s="50" t="s">
        <v>375</v>
      </c>
    </row>
    <row r="200" spans="1:10" ht="38.25" x14ac:dyDescent="0.25">
      <c r="A200" s="50" t="s">
        <v>366</v>
      </c>
      <c r="B200" s="50" t="s">
        <v>65</v>
      </c>
      <c r="C200" s="27" t="s">
        <v>373</v>
      </c>
      <c r="D200" s="43" t="s">
        <v>64</v>
      </c>
      <c r="E200" s="50" t="s">
        <v>16</v>
      </c>
      <c r="F200" s="44" t="s">
        <v>368</v>
      </c>
      <c r="G200" s="50" t="s">
        <v>374</v>
      </c>
      <c r="H200" s="72" t="s">
        <v>19</v>
      </c>
      <c r="I200" s="50" t="s">
        <v>19</v>
      </c>
      <c r="J200" s="50"/>
    </row>
    <row r="201" spans="1:10" ht="38.25" x14ac:dyDescent="0.25">
      <c r="A201" s="33" t="s">
        <v>376</v>
      </c>
      <c r="B201" s="37" t="s">
        <v>46</v>
      </c>
      <c r="C201" s="43" t="s">
        <v>377</v>
      </c>
      <c r="D201" s="38" t="s">
        <v>45</v>
      </c>
      <c r="E201" s="33" t="s">
        <v>16</v>
      </c>
      <c r="F201" s="44" t="s">
        <v>378</v>
      </c>
      <c r="G201" s="32" t="s">
        <v>18</v>
      </c>
      <c r="H201" s="72" t="s">
        <v>19</v>
      </c>
      <c r="I201" s="33" t="s">
        <v>19</v>
      </c>
      <c r="J201" s="33" t="s">
        <v>379</v>
      </c>
    </row>
    <row r="202" spans="1:10" ht="38.25" x14ac:dyDescent="0.25">
      <c r="A202" s="33" t="s">
        <v>376</v>
      </c>
      <c r="B202" s="37" t="s">
        <v>65</v>
      </c>
      <c r="C202" s="43" t="s">
        <v>380</v>
      </c>
      <c r="D202" s="43" t="s">
        <v>64</v>
      </c>
      <c r="E202" s="33" t="s">
        <v>16</v>
      </c>
      <c r="F202" s="44" t="s">
        <v>378</v>
      </c>
      <c r="G202" s="32" t="s">
        <v>18</v>
      </c>
      <c r="H202" s="72" t="s">
        <v>19</v>
      </c>
      <c r="I202" s="33" t="s">
        <v>19</v>
      </c>
      <c r="J202" s="33" t="s">
        <v>379</v>
      </c>
    </row>
    <row r="203" spans="1:10" x14ac:dyDescent="0.25">
      <c r="A203" s="23" t="s">
        <v>420</v>
      </c>
      <c r="B203" s="62" t="s">
        <v>77</v>
      </c>
      <c r="C203" s="24" t="s">
        <v>421</v>
      </c>
      <c r="D203" s="24" t="s">
        <v>79</v>
      </c>
      <c r="E203" s="25" t="s">
        <v>16</v>
      </c>
      <c r="F203" s="23" t="s">
        <v>422</v>
      </c>
      <c r="G203" s="25" t="s">
        <v>16</v>
      </c>
      <c r="H203" s="25" t="s">
        <v>16</v>
      </c>
      <c r="I203" s="25" t="s">
        <v>16</v>
      </c>
      <c r="J203" s="25"/>
    </row>
  </sheetData>
  <autoFilter ref="A8:J202" xr:uid="{FDB47537-611F-423A-91A4-AFA6B49E139C}">
    <sortState xmlns:xlrd2="http://schemas.microsoft.com/office/spreadsheetml/2017/richdata2" ref="A9:J203">
      <sortCondition ref="A8:A202"/>
    </sortState>
  </autoFilter>
  <mergeCells count="6">
    <mergeCell ref="A1:J1"/>
    <mergeCell ref="A2:J2"/>
    <mergeCell ref="A6:J6"/>
    <mergeCell ref="A5:J5"/>
    <mergeCell ref="A4:J4"/>
    <mergeCell ref="A3:J3"/>
  </mergeCells>
  <hyperlinks>
    <hyperlink ref="C12" r:id="rId1" xr:uid="{72588306-BCFE-44EC-9661-E27D1BD7773E}"/>
    <hyperlink ref="C14" r:id="rId2" xr:uid="{222A9513-97A5-446D-BEC0-B0A08E79F3F9}"/>
    <hyperlink ref="C76" r:id="rId3" xr:uid="{D651F7AD-B657-426C-88CC-F05326F369B4}"/>
    <hyperlink ref="C21" r:id="rId4" xr:uid="{C4799FA3-A550-4A2B-B182-235DAC4236EA}"/>
    <hyperlink ref="C22" r:id="rId5" xr:uid="{D130C79D-56B9-458E-9C74-984D425BAECC}"/>
    <hyperlink ref="C23" r:id="rId6" xr:uid="{B37C39AC-E671-463A-8354-A710EFC3BE0A}"/>
    <hyperlink ref="C55" r:id="rId7" xr:uid="{59A95632-F63F-41AF-926C-B11C4731DEE2}"/>
    <hyperlink ref="C79" r:id="rId8" xr:uid="{E55732C0-03A1-4754-82FA-952B6A2939C1}"/>
    <hyperlink ref="C100" r:id="rId9" xr:uid="{4D808171-7974-45CF-8013-22029D515DD4}"/>
    <hyperlink ref="C116" r:id="rId10" xr:uid="{04D8C320-8B6A-40ED-97EF-3BE4E206B8BB}"/>
    <hyperlink ref="C178" r:id="rId11" xr:uid="{6510160E-DFEB-4749-8E96-342EA948A4B4}"/>
    <hyperlink ref="C19" r:id="rId12" xr:uid="{6BC5FE22-22CA-4381-976C-253AD1A65E6B}"/>
    <hyperlink ref="C78" r:id="rId13" xr:uid="{9F715FFF-AEEC-40BC-9020-196C6B822B43}"/>
    <hyperlink ref="C80" r:id="rId14" xr:uid="{FB3266CD-138E-48D1-93C3-FA7F39C4CA3F}"/>
    <hyperlink ref="C11" r:id="rId15" xr:uid="{2B583519-F5A6-415D-AA14-24B98FECBA58}"/>
    <hyperlink ref="D11" r:id="rId16" xr:uid="{4615DEF5-2B4B-40E6-9C57-F57F28ADBC04}"/>
    <hyperlink ref="C89" r:id="rId17" xr:uid="{A00BE83B-AB0B-45D8-B16F-83EFA79E9818}"/>
    <hyperlink ref="C41" r:id="rId18" xr:uid="{62283AF1-7176-4D68-9102-4C764FE4A8DC}"/>
    <hyperlink ref="C115" r:id="rId19" xr:uid="{66AA3D6B-8988-4938-9042-FBFF739814E7}"/>
    <hyperlink ref="C117" r:id="rId20" xr:uid="{AFAAB62C-A365-4608-B9C6-C6A4FC150AFE}"/>
    <hyperlink ref="C182" r:id="rId21" xr:uid="{A0796198-B8F7-4B1E-A285-3106678BDDBA}"/>
    <hyperlink ref="C160" r:id="rId22" xr:uid="{E66A8EEF-3E94-4F12-8619-CA5052EC68A5}"/>
    <hyperlink ref="C193" r:id="rId23" xr:uid="{B84BAD9B-9237-4EF4-837D-90CE506B234B}"/>
    <hyperlink ref="C56" r:id="rId24" xr:uid="{7C1377B5-0A4B-4AB1-A740-877D9D3A1C2D}"/>
    <hyperlink ref="C101" r:id="rId25" xr:uid="{148CA0DF-76A5-4BDE-BF88-EACC0B79853B}"/>
    <hyperlink ref="C179" r:id="rId26" xr:uid="{8327D0B6-D9CC-46A3-AF4D-DAD17DDFF563}"/>
    <hyperlink ref="C20" r:id="rId27" xr:uid="{3BC6B248-6E8F-4F50-B3E6-A2CD2C4AF212}"/>
    <hyperlink ref="C77" r:id="rId28" xr:uid="{00B23063-2C3E-4882-AEF4-8E5B862B5416}"/>
    <hyperlink ref="C114" r:id="rId29" xr:uid="{1847A54A-74A0-4EB1-BE7B-37EEF397267D}"/>
    <hyperlink ref="C35" r:id="rId30" xr:uid="{B002041E-4244-4725-BCC6-0CB3E805C3FA}"/>
    <hyperlink ref="C44" r:id="rId31" xr:uid="{58CC08B7-9FC9-4C58-9B8D-0956F80B7F3A}"/>
    <hyperlink ref="C46" r:id="rId32" xr:uid="{678C71DB-4EE0-47BB-908A-CE385B5941A5}"/>
    <hyperlink ref="C53" r:id="rId33" xr:uid="{493C8DBD-9AD8-48A4-A1B2-7FD0CC53F0BD}"/>
    <hyperlink ref="C68" r:id="rId34" xr:uid="{4F107C5E-262E-4433-A711-74AF6397FF69}"/>
    <hyperlink ref="C104" r:id="rId35" xr:uid="{BCF28147-C61D-4EC9-87C8-D87422C0818C}"/>
    <hyperlink ref="C123" r:id="rId36" xr:uid="{37970640-3589-412D-841D-F8CD804CDABF}"/>
    <hyperlink ref="C149" r:id="rId37" xr:uid="{28DBF285-4BF5-4B50-BCF0-7889DCAAD3D9}"/>
    <hyperlink ref="C175" r:id="rId38" xr:uid="{48159437-BCBC-41F8-9600-C7E10C731569}"/>
    <hyperlink ref="C197" r:id="rId39" xr:uid="{A7E3ECC3-74EE-47CC-881D-A15FC17BA174}"/>
    <hyperlink ref="C47" r:id="rId40" xr:uid="{352309A3-56FE-4B77-AAB6-03241F0DDEE8}"/>
    <hyperlink ref="C150" r:id="rId41" xr:uid="{202BE4B3-3711-4E97-85CC-80CEDE4AECC5}"/>
    <hyperlink ref="C36" r:id="rId42" xr:uid="{06C7BE16-4E4B-441C-9E9E-E8738D0CB381}"/>
    <hyperlink ref="C54" r:id="rId43" xr:uid="{6FE1BC05-011E-4C01-8D73-8A5E0D4CFC6A}"/>
    <hyperlink ref="C99" r:id="rId44" xr:uid="{75709133-AC94-4B85-BAF4-90D33BBF7DAD}"/>
    <hyperlink ref="C125" r:id="rId45" xr:uid="{188382A6-79C3-42E0-A96D-2BF5C0F45403}"/>
    <hyperlink ref="C164" r:id="rId46" xr:uid="{C9B4B464-8F62-48CF-9C72-9D591FB00B0D}"/>
    <hyperlink ref="C181" r:id="rId47" xr:uid="{D916CDEE-F2EB-40AC-9790-C3DD5D9D67DE}"/>
    <hyperlink ref="C198" r:id="rId48" xr:uid="{2AB7E47C-AC01-46CC-B9B3-6E736593616E}"/>
    <hyperlink ref="C51" r:id="rId49" xr:uid="{F89E2254-E1BC-48B3-BAF5-E0B22BC61A24}"/>
    <hyperlink ref="C73" r:id="rId50" xr:uid="{BDFF7783-565F-4015-9626-B5F21818076A}"/>
    <hyperlink ref="C98" r:id="rId51" xr:uid="{77CDD7EE-23BF-4CFB-8D77-5126CEAF9A2A}"/>
    <hyperlink ref="C109" r:id="rId52" xr:uid="{F5A8B152-CA7C-4C13-8608-7BE1B58BC678}"/>
    <hyperlink ref="C161" r:id="rId53" xr:uid="{390E0E24-B9E3-472D-B6D1-581537AE7315}"/>
    <hyperlink ref="C121" r:id="rId54" xr:uid="{C1614834-B9A8-49FD-9280-4B06ACD122B8}"/>
    <hyperlink ref="C162" r:id="rId55" xr:uid="{DB606903-34B3-4FD1-9EE1-B6B0470531E2}"/>
    <hyperlink ref="C18" r:id="rId56" xr:uid="{3375A21D-338C-48C8-83FC-46D830905E3D}"/>
    <hyperlink ref="C52" r:id="rId57" xr:uid="{3D57684C-98EB-4EAE-A799-C3569114D482}"/>
    <hyperlink ref="C75" r:id="rId58" xr:uid="{8E2E9F0B-348D-4517-BA18-1DE2EA8FAC2B}"/>
    <hyperlink ref="C103" r:id="rId59" xr:uid="{2C1C49C6-C921-455A-A411-0E58DDC387B1}"/>
    <hyperlink ref="C136" r:id="rId60" xr:uid="{4315AB17-DD52-40BF-9703-A19D9F3B115C}"/>
    <hyperlink ref="C32" r:id="rId61" xr:uid="{D9D7709A-38B9-418E-942E-4F9F1F04EF6C}"/>
    <hyperlink ref="C31" r:id="rId62" xr:uid="{1B42DC02-4CE5-4F0D-88D8-B6FEF33642EA}"/>
    <hyperlink ref="C82" r:id="rId63" xr:uid="{2B4192AF-DB38-4E63-8E59-D934CE266376}"/>
    <hyperlink ref="C144" r:id="rId64" xr:uid="{F59144A6-9F9C-4865-B5CA-5DFA0FA99326}"/>
    <hyperlink ref="C30" r:id="rId65" xr:uid="{AFFB1CA1-CE3F-4589-8254-96898AFCE348}"/>
    <hyperlink ref="C49" r:id="rId66" xr:uid="{59B1F618-912C-4D1B-ADD9-BB43B81C8BA8}"/>
    <hyperlink ref="D30" r:id="rId67" xr:uid="{0A4926EA-50D0-48BE-9A40-5361CC46FD2C}"/>
    <hyperlink ref="C25" r:id="rId68" xr:uid="{00D0BD8D-3F06-4EC2-B72D-37E9ABCDDD8D}"/>
    <hyperlink ref="C102" r:id="rId69" xr:uid="{7BCC88D0-CEE1-4954-8C04-7B29F17B7117}"/>
    <hyperlink ref="C88" r:id="rId70" xr:uid="{FA3A27B5-CA44-44D4-9C21-3A24785DF58A}"/>
    <hyperlink ref="C184" r:id="rId71" xr:uid="{BC5DDDDB-7A67-4ED1-9507-89091FB6318F}"/>
    <hyperlink ref="C200" r:id="rId72" xr:uid="{B375365A-8FDA-4BCA-9C99-9EC893CC9B6F}"/>
    <hyperlink ref="C202" r:id="rId73" xr:uid="{0F4FDBCD-822A-4E89-A94D-5413B18E3C17}"/>
    <hyperlink ref="C16" r:id="rId74" xr:uid="{C6FDA95D-69A6-473C-92AC-97A66C80E2AE}"/>
    <hyperlink ref="C196" r:id="rId75" xr:uid="{C73B4462-04F0-42F4-848B-C3D0698C4014}"/>
    <hyperlink ref="C201" r:id="rId76" xr:uid="{1C4F1F91-E482-48F3-8CF7-B9AE0671C6B7}"/>
    <hyperlink ref="C110" r:id="rId77" xr:uid="{BC165EA2-4D67-4703-8E4D-AE8816FDBBE4}"/>
    <hyperlink ref="C34" r:id="rId78" xr:uid="{10A5DA64-C777-44E1-BFAD-17EAA6B9E72E}"/>
    <hyperlink ref="C113" r:id="rId79" xr:uid="{BBE89D35-279F-4F9D-AE29-BF3AA10A69B8}"/>
    <hyperlink ref="C163" r:id="rId80" xr:uid="{A90F192A-4498-4408-BAEC-533566059818}"/>
    <hyperlink ref="C72" r:id="rId81" xr:uid="{389E6458-5FC5-4324-B023-2B097B57AC9C}"/>
    <hyperlink ref="C96" r:id="rId82" xr:uid="{4BE1CF62-8B4F-4D2F-891D-FC58DD7D6FAE}"/>
    <hyperlink ref="C97" r:id="rId83" xr:uid="{A7097C95-6A96-4008-917E-321475BDA616}"/>
    <hyperlink ref="C40" r:id="rId84" xr:uid="{3546D1B7-4E0F-4A1A-A91F-05A2CFD0CF64}"/>
    <hyperlink ref="C69" r:id="rId85" xr:uid="{94EC7CF1-4C19-4810-A805-858D642A81BD}"/>
    <hyperlink ref="C64" r:id="rId86" xr:uid="{0D41B81E-D380-4004-9504-3F2A530C2AE0}"/>
    <hyperlink ref="C92" r:id="rId87" xr:uid="{8F338FDD-C100-48AF-A6E4-89A751843448}"/>
    <hyperlink ref="C33" r:id="rId88" xr:uid="{10891787-04DB-4233-AA6D-A7358A04DC75}"/>
    <hyperlink ref="C158" r:id="rId89" xr:uid="{B7C141C0-FD11-4745-BFB4-86835196741A}"/>
    <hyperlink ref="C118" r:id="rId90" xr:uid="{9C5F431A-F58E-42EB-B6BB-2FF9DE439A95}"/>
    <hyperlink ref="C140" r:id="rId91" xr:uid="{8FF74C16-C6F5-4975-B133-3AB637C42D08}"/>
    <hyperlink ref="C91" r:id="rId92" xr:uid="{7F7232F8-16D2-466B-A147-890C77EB67F5}"/>
    <hyperlink ref="C27" r:id="rId93" xr:uid="{3275BBD8-31A7-4440-AD15-07E9D55E1C12}"/>
    <hyperlink ref="C61" r:id="rId94" xr:uid="{3BB05E7F-A40C-4D53-811A-923C061D28C8}"/>
    <hyperlink ref="C141" r:id="rId95" xr:uid="{06200FB7-9B29-4119-8F50-BD0C73CBAA68}"/>
    <hyperlink ref="C29" r:id="rId96" xr:uid="{0838A98C-C556-45A0-A4C7-C83E6F1C9F05}"/>
    <hyperlink ref="C62" r:id="rId97" xr:uid="{3C9EA53C-B118-45A7-B394-1B9123202336}"/>
    <hyperlink ref="C142" r:id="rId98" xr:uid="{E9092967-272E-4C16-8D7D-1D35B5BC29FC}"/>
    <hyperlink ref="C63" r:id="rId99" xr:uid="{CBB3079D-A404-4D6D-8C7D-C29267818283}"/>
    <hyperlink ref="C143" r:id="rId100" xr:uid="{206B10E1-717A-4621-AABD-E5B8FC13F8AB}"/>
    <hyperlink ref="C26" r:id="rId101" xr:uid="{5D846D59-2DD0-4A47-A6F1-AE7E6246F1B1}"/>
    <hyperlink ref="C70" r:id="rId102" xr:uid="{33C9DDE1-35E4-4E31-8901-C41985517777}"/>
    <hyperlink ref="C157" r:id="rId103" xr:uid="{547187AA-E9A3-4070-9C83-C0A4E4199554}"/>
    <hyperlink ref="C128" r:id="rId104" xr:uid="{DCE1C075-0E82-48B8-831B-7F0846D4A2DB}"/>
    <hyperlink ref="C39" r:id="rId105" xr:uid="{BCC4A19C-5ABF-4AAC-8F3D-C69CB0BCC89C}"/>
    <hyperlink ref="C167" r:id="rId106" xr:uid="{ACFA7632-6CA4-4098-9A32-77D2D265AA99}"/>
    <hyperlink ref="C185" r:id="rId107" xr:uid="{2262EFF3-8CD0-4785-8638-2A502F1B1280}"/>
    <hyperlink ref="C10" r:id="rId108" xr:uid="{BF819C51-A886-47D2-9EC1-0734D7DA1530}"/>
    <hyperlink ref="C17" r:id="rId109" xr:uid="{3A4725B8-4462-43E6-AB24-A05B970C298C}"/>
    <hyperlink ref="C74" r:id="rId110" xr:uid="{DC5FEFC3-74D3-4D9F-9612-1B07142EDAD1}"/>
    <hyperlink ref="C177" r:id="rId111" xr:uid="{47FCF213-46C6-4823-8421-CE4BF629562C}"/>
    <hyperlink ref="C156" r:id="rId112" xr:uid="{836F997D-FB2A-44C1-AAD0-A81BF8D071EA}"/>
    <hyperlink ref="C191" r:id="rId113" xr:uid="{543AA5DE-BA2A-4C46-BE10-C6227742EC06}"/>
    <hyperlink ref="C84" r:id="rId114" xr:uid="{03AB5ADB-DA3D-4254-A60C-B5082A707788}"/>
    <hyperlink ref="C85" r:id="rId115" xr:uid="{F5631F60-EB40-48E6-B640-95F7E1DED888}"/>
    <hyperlink ref="C195" r:id="rId116" xr:uid="{F323814B-0AF5-480E-9B2C-139040576681}"/>
    <hyperlink ref="C15" r:id="rId117" xr:uid="{F1642D8F-78BA-4835-9A5C-55EE6D863C69}"/>
    <hyperlink ref="C24" r:id="rId118" xr:uid="{C88C7369-F560-4DB9-94E0-5E29EED05638}"/>
    <hyperlink ref="C119" r:id="rId119" xr:uid="{03B8D4A1-37D1-4180-8748-A3EF8EF3C8E8}"/>
    <hyperlink ref="C183" r:id="rId120" xr:uid="{6A9E3807-7E80-4B80-94C8-D03C890791BF}"/>
    <hyperlink ref="C199" r:id="rId121" xr:uid="{6A4EDA15-ECF2-424F-BFA4-FA36DD3FE9A8}"/>
    <hyperlink ref="C151" r:id="rId122" xr:uid="{E18143E4-3305-41C4-AEE7-7A78CF5EDC6E}"/>
    <hyperlink ref="C13" r:id="rId123" xr:uid="{A97BE6FD-9919-4933-B004-B04B53A243BB}"/>
    <hyperlink ref="C186" r:id="rId124" xr:uid="{2CFE6413-7192-4C05-8108-10121127DC90}"/>
    <hyperlink ref="C188" r:id="rId125" xr:uid="{B7669725-F6D3-4F4A-BA16-16F8ED4C849E}"/>
    <hyperlink ref="C159" r:id="rId126" xr:uid="{7A235227-5CD8-4C5A-9D81-25615E8E11EE}"/>
    <hyperlink ref="C106" r:id="rId127" xr:uid="{8565AC86-C6C6-4AEB-AA9B-1B89441C1B76}"/>
    <hyperlink ref="C48" r:id="rId128" xr:uid="{3735B539-7D3C-4C53-8A10-5BB2B3AF6444}"/>
    <hyperlink ref="C137" r:id="rId129" xr:uid="{AD5738C2-6B6D-4C8A-B3A6-9D59D73BA5AA}"/>
    <hyperlink ref="C187" r:id="rId130" xr:uid="{532E0BAC-A8A9-4530-98DA-DA431FA1D623}"/>
    <hyperlink ref="C95" r:id="rId131" xr:uid="{EC9F3AD9-BB2F-4670-9A39-2DC3340A1FE3}"/>
    <hyperlink ref="C38" r:id="rId132" xr:uid="{9FF9BE30-6569-4CC0-9900-6F35B748ADC5}"/>
    <hyperlink ref="C194" r:id="rId133" xr:uid="{FEF11E5A-96B3-46D4-89F7-FF1E6DB2812F}"/>
    <hyperlink ref="C190" r:id="rId134" xr:uid="{DF9783B5-C508-480D-B556-DF154CB7BABE}"/>
    <hyperlink ref="C71" r:id="rId135" xr:uid="{0D4DB27C-FD54-48A8-B8EC-C61F8325A4F0}"/>
    <hyperlink ref="C134" r:id="rId136" xr:uid="{2E0619D3-5CB7-4A1F-B727-7693655F4727}"/>
    <hyperlink ref="C172" r:id="rId137" xr:uid="{BEAC0A8A-8DDD-4000-8573-A1830AD1F34D}"/>
    <hyperlink ref="C176" r:id="rId138" xr:uid="{3D2BC347-AC4A-4942-AB81-79AC11A8B2C1}"/>
    <hyperlink ref="C138" r:id="rId139" xr:uid="{BB2BC52C-1A05-4053-BEFA-D60AABE95F1D}"/>
    <hyperlink ref="C148" r:id="rId140" xr:uid="{5FB29304-5172-4CD0-9583-79C78498994B}"/>
    <hyperlink ref="C189" r:id="rId141" xr:uid="{EE6ED252-E9F3-4F93-8427-2E5ECFFA2FA3}"/>
    <hyperlink ref="C60" r:id="rId142" xr:uid="{31DC0A3E-FE92-4BD5-960C-A8AC2E4BE282}"/>
    <hyperlink ref="C45" r:id="rId143" xr:uid="{7053096B-3BD2-462B-8987-1DEE72E5AB6D}"/>
    <hyperlink ref="C147" r:id="rId144" xr:uid="{667DF702-AB01-4EAD-90BE-08306DF205B4}"/>
    <hyperlink ref="C43" r:id="rId145" xr:uid="{855F2F3C-5D5B-474C-ACEC-2687117D27A9}"/>
    <hyperlink ref="C180" r:id="rId146" xr:uid="{9C2485D8-CFA9-4779-B691-A5F05536A1D3}"/>
    <hyperlink ref="C131" r:id="rId147" xr:uid="{8D1EB735-257E-43D7-877C-373FD441F9BB}"/>
    <hyperlink ref="C130" r:id="rId148" xr:uid="{E99CDEB6-EEFA-4E3F-B195-F9725B1441B5}"/>
    <hyperlink ref="D12" r:id="rId149" xr:uid="{A5EA679F-3A00-430C-B062-9E865C3E5AF5}"/>
    <hyperlink ref="D41" r:id="rId150" xr:uid="{D479BDEB-36A6-4628-9781-47EB3BE591C7}"/>
    <hyperlink ref="D88:D90" r:id="rId151" display="Rheumatoid arthritis" xr:uid="{C62BC47A-564C-4CC7-BA91-2F11D6F9CEB1}"/>
    <hyperlink ref="D107:D108" r:id="rId152" display="Rheumatoid arthritis" xr:uid="{5D1DA021-5B84-4673-AC15-13BD61511E7F}"/>
    <hyperlink ref="D120:D122" r:id="rId153" display="Rheumatoid arthritis" xr:uid="{01E6814F-6B34-49D3-BEA1-F3BD95741828}"/>
    <hyperlink ref="D156" r:id="rId154" xr:uid="{168378BF-C745-41CE-BC59-D060F26AC324}"/>
    <hyperlink ref="D160" r:id="rId155" xr:uid="{74A00DD9-3335-4CE8-B4AC-4ACB80DE588F}"/>
    <hyperlink ref="D173:D174" r:id="rId156" display="Rheumatoid arthritis" xr:uid="{5059AAC3-5555-4824-9D24-ED94624BDF96}"/>
    <hyperlink ref="D182" r:id="rId157" xr:uid="{5D9398B0-B89D-46C8-9108-88C005D06C18}"/>
    <hyperlink ref="D193" r:id="rId158" xr:uid="{9CE582AE-73AC-4264-A845-963570488C50}"/>
    <hyperlink ref="D192" r:id="rId159" xr:uid="{22D56180-8116-4701-B913-CFE0FD3E9B4D}"/>
    <hyperlink ref="C192" r:id="rId160" xr:uid="{613C1BBC-AAD8-4272-85F9-F0B3A3BABBB3}"/>
    <hyperlink ref="D14" r:id="rId161" xr:uid="{28C69E32-5A33-43FC-95F9-DBE81C264057}"/>
    <hyperlink ref="D24" r:id="rId162" xr:uid="{193AF080-2AE1-49D8-A667-F0D3ED77D706}"/>
    <hyperlink ref="D25" r:id="rId163" xr:uid="{7FEDFFD3-D1F3-485E-A5A7-6A3CEF2B9AA9}"/>
    <hyperlink ref="D88" r:id="rId164" xr:uid="{F01B6E9E-DF7F-4261-91B6-070A2431E2C1}"/>
    <hyperlink ref="D102" r:id="rId165" xr:uid="{3D87A35A-CC7B-456A-BBEE-50BD1A6F448E}"/>
    <hyperlink ref="D137" r:id="rId166" xr:uid="{1393CE78-0678-4B62-8C72-C409BCA62F31}"/>
    <hyperlink ref="D178:D179" r:id="rId167" display="Ulcerative Colitis Pathway" xr:uid="{35797C39-A7BF-468A-9CB3-ADE3B91408EE}"/>
    <hyperlink ref="D194" r:id="rId168" xr:uid="{A5324A85-195A-4DF1-A188-C0AF58E6F936}"/>
    <hyperlink ref="D194:D195" r:id="rId169" display="Ulcerative Colitis Pathway" xr:uid="{94A0654E-A9B4-47FC-A0B4-DABD8DB2C702}"/>
    <hyperlink ref="D202" r:id="rId170" xr:uid="{3FB08BC0-FB48-4298-B0FD-790D5C67C881}"/>
    <hyperlink ref="D18" r:id="rId171" xr:uid="{A942E884-D967-4428-AD5F-A78F7D5FAABF}"/>
    <hyperlink ref="D62:D63" r:id="rId172" display="Ankylosing spondylitis" xr:uid="{860C7ACF-2595-48BD-AA0E-39150613ADC8}"/>
    <hyperlink ref="D73" r:id="rId173" xr:uid="{5F578127-AD82-4288-92DD-72EA0AA67698}"/>
    <hyperlink ref="D75" r:id="rId174" xr:uid="{2B9E2C15-3C30-4E1B-9D46-DCC7E4B115D2}"/>
    <hyperlink ref="D98" r:id="rId175" xr:uid="{11A7577D-C2AB-4EFF-A81A-3844F33BE7CB}"/>
    <hyperlink ref="D103" r:id="rId176" xr:uid="{D1750678-A8D2-4CED-9F1A-13BB051D147E}"/>
    <hyperlink ref="D109" r:id="rId177" xr:uid="{59B16EF7-5CBF-4061-A72D-83CFEB54C905}"/>
    <hyperlink ref="D128:D129" r:id="rId178" display="Ankylosing spondylitis" xr:uid="{6558C735-D1F8-4057-A085-C33EFFB351EA}"/>
    <hyperlink ref="D180" r:id="rId179" xr:uid="{F04934E8-5D91-4155-A524-1F63B309ADB8}"/>
    <hyperlink ref="D187" r:id="rId180" xr:uid="{CD29CDC8-A2FA-4E66-B4DC-6CB259D5A433}"/>
    <hyperlink ref="D190" r:id="rId181" xr:uid="{6F0D0B3B-5824-4126-97E2-36FBF50230EB}"/>
    <hyperlink ref="D144" r:id="rId182" xr:uid="{8C83A578-A876-4827-B3D3-2351302DBCE2}"/>
    <hyperlink ref="D29" r:id="rId183" xr:uid="{BACE89E7-35EB-4728-9752-3764CC56F8A5}"/>
    <hyperlink ref="D63" r:id="rId184" xr:uid="{45B46AFC-6C60-4459-B73D-BFEACDAD0136}"/>
    <hyperlink ref="D143" r:id="rId185" xr:uid="{C0BB54D2-1C6C-4B94-B02A-74DB957D91A1}"/>
    <hyperlink ref="D28" r:id="rId186" xr:uid="{0D3AA840-5582-459A-AA65-A91E66B4EEE4}"/>
    <hyperlink ref="D62" r:id="rId187" xr:uid="{1E5B4383-20ED-4CF0-8104-1D2011F0C80A}"/>
    <hyperlink ref="D142" r:id="rId188" xr:uid="{1FC727C0-72AC-4E2F-BE21-CA3B66F51ADF}"/>
    <hyperlink ref="D27" r:id="rId189" xr:uid="{0DE45C46-A81D-43B8-8C35-95441ED96EBA}"/>
    <hyperlink ref="D141" r:id="rId190" xr:uid="{C6AFB063-406A-463E-A1D0-DEFA70BB9AA4}"/>
    <hyperlink ref="D19" r:id="rId191" xr:uid="{62D6CD54-73FB-4DA1-B953-7ABD98D660C5}"/>
    <hyperlink ref="D35" r:id="rId192" xr:uid="{EDA90FE9-0DE5-4DDF-81D9-C995D8FA9E4F}"/>
    <hyperlink ref="D46" r:id="rId193" xr:uid="{FF66B786-FAEF-4EDA-827C-03660A0AD5CB}"/>
    <hyperlink ref="D47" r:id="rId194" xr:uid="{57009392-E8D9-403D-86F9-405B307CA5B3}"/>
    <hyperlink ref="D53" r:id="rId195" xr:uid="{997625D6-8093-45DB-AE5C-435F5F961930}"/>
    <hyperlink ref="D76" r:id="rId196" xr:uid="{8A6EF6F9-D099-4442-9291-FCEE033545DE}"/>
    <hyperlink ref="D104" r:id="rId197" xr:uid="{CD9A139C-807A-42DE-AE43-16076F83B02B}"/>
    <hyperlink ref="D105" r:id="rId198" xr:uid="{B6000830-AD75-474E-9C68-66E513559324}"/>
    <hyperlink ref="D113" r:id="rId199" xr:uid="{956CB7D0-6EEF-4025-9FA9-027BE7960715}"/>
    <hyperlink ref="D123" r:id="rId200" xr:uid="{C8C99010-ED0E-4FD1-868C-3B6C5EE543BA}"/>
    <hyperlink ref="D124" r:id="rId201" xr:uid="{6D96E86E-EAD4-4014-A4C6-2BD8B5302B3E}"/>
    <hyperlink ref="D149" r:id="rId202" xr:uid="{BF05958C-DA36-4E7A-8DA3-2C15EAFE4037}"/>
    <hyperlink ref="D150" r:id="rId203" xr:uid="{1518730A-649D-4B27-A030-55ED74B779A5}"/>
    <hyperlink ref="D163" r:id="rId204" xr:uid="{71250FA5-EB66-4678-B3DF-CCD712EB8C0B}"/>
    <hyperlink ref="D175" r:id="rId205" xr:uid="{8F46FD98-D567-421F-AB1D-683AF676D40D}"/>
    <hyperlink ref="D197" r:id="rId206" xr:uid="{E5C2DFD4-5A0F-4C32-9B60-B0540C0B7C18}"/>
    <hyperlink ref="D68" r:id="rId207" xr:uid="{E116FE91-D279-4F4B-A22C-DABE0034E1E3}"/>
    <hyperlink ref="D20" r:id="rId208" xr:uid="{CF65227E-1B13-4F76-8410-D58B4652FD11}"/>
    <hyperlink ref="D36" r:id="rId209" xr:uid="{E4146796-F402-472D-BC1E-C0A8EA0E5332}"/>
    <hyperlink ref="D54" r:id="rId210" xr:uid="{4B5F773C-9AC1-4CB0-9F7D-A22A6CD60042}"/>
    <hyperlink ref="D77" r:id="rId211" xr:uid="{B577ED43-093E-43F6-9F34-ABAEA842C7C9}"/>
    <hyperlink ref="D99" r:id="rId212" xr:uid="{761F4F01-4E82-4C39-AAFF-5806C46917CC}"/>
    <hyperlink ref="D106" r:id="rId213" xr:uid="{3799F4D3-63E7-49D0-A950-4E183BAB3DED}"/>
    <hyperlink ref="D114" r:id="rId214" xr:uid="{98F8702E-AD25-48D9-9570-0215A43B6AB7}"/>
    <hyperlink ref="D125" r:id="rId215" xr:uid="{F52DA8AF-BD40-4942-9890-088B3CD18EAF}"/>
    <hyperlink ref="D164" r:id="rId216" xr:uid="{311A4B53-C7B9-4639-BB15-4D29E202EF8F}"/>
    <hyperlink ref="D181" r:id="rId217" xr:uid="{4A43BEC8-E330-4638-BA2C-496B87E681E9}"/>
    <hyperlink ref="D198" r:id="rId218" xr:uid="{BC9BBB71-869C-4FAE-8081-75001460CE95}"/>
    <hyperlink ref="C146" r:id="rId219" xr:uid="{ED4CC02B-7B1B-4088-9B11-8CBAD2196204}"/>
    <hyperlink ref="J154" r:id="rId220" xr:uid="{169BA0CF-94DA-48DD-9804-3A415AC2BF1E}"/>
    <hyperlink ref="J155" r:id="rId221" xr:uid="{BBA0CD9E-FE97-42C1-AF44-1412C0ACDBFB}"/>
    <hyperlink ref="C170" r:id="rId222" xr:uid="{3E92E7D9-A359-423F-9011-7AD8FD0CEFCB}"/>
    <hyperlink ref="C169" r:id="rId223" xr:uid="{0B3D79D3-D9FD-4D19-A420-CD323411B9DF}"/>
    <hyperlink ref="C171" r:id="rId224" xr:uid="{5947962F-947B-4CF9-971D-043443F43868}"/>
    <hyperlink ref="D15" r:id="rId225" xr:uid="{31765B2A-6E48-4701-B47C-02943C53BF80}"/>
    <hyperlink ref="D16" r:id="rId226" xr:uid="{CC0C901A-DC96-4965-B22D-F34C36F2A820}"/>
    <hyperlink ref="D114:D116" r:id="rId227" display="Crohn's Disease Pathway" xr:uid="{66E09B28-1408-4BA4-814A-0632491B5C1E}"/>
    <hyperlink ref="D148" r:id="rId228" xr:uid="{15989DE0-1F50-483F-B2CA-70092490A48A}"/>
    <hyperlink ref="D189" r:id="rId229" xr:uid="{2A7EA592-472D-4D49-934D-85FFD2858D71}"/>
    <hyperlink ref="D190:D191" r:id="rId230" display="Crohn's Disease Pathway" xr:uid="{E0934869-9FCD-4A1A-A347-DD37CF68FDA4}"/>
    <hyperlink ref="D201" r:id="rId231" xr:uid="{DAF11853-C783-4298-A5B1-FC4C784D37DE}"/>
    <hyperlink ref="C81" r:id="rId232" xr:uid="{71C4C06E-2BD9-4766-B934-A38E46BE378F}"/>
    <hyperlink ref="C50" r:id="rId233" xr:uid="{B09EBFD4-B872-4E4E-9326-1F3D1ECE80A4}"/>
    <hyperlink ref="C145" r:id="rId234" xr:uid="{44B99309-487C-4BD6-8F77-F92EE308819F}"/>
    <hyperlink ref="C153" r:id="rId235" xr:uid="{B1621790-AEE6-4867-9000-2DC5CCD44FA5}"/>
    <hyperlink ref="D67" r:id="rId236" xr:uid="{13421306-1E26-4212-A2A2-B749EA53AFF8}"/>
    <hyperlink ref="C165" r:id="rId237" xr:uid="{5E222A86-5240-4CB9-A0B4-AC0E34D273F9}"/>
    <hyperlink ref="C37" r:id="rId238" xr:uid="{026057C2-74CC-468E-A5C1-98CC3C9DF656}"/>
    <hyperlink ref="C127" r:id="rId239" xr:uid="{340D81EB-2D13-4607-81A8-F55500430427}"/>
    <hyperlink ref="D81" r:id="rId240" xr:uid="{D0084262-B4B6-40EF-9183-60FD9CB1747E}"/>
    <hyperlink ref="C86" r:id="rId241" xr:uid="{546B7A15-38B9-40C4-A628-E908EE39BD7B}"/>
    <hyperlink ref="D78" r:id="rId242" xr:uid="{0227F93B-FC50-4A90-9AAF-FE04C88BDD4E}"/>
    <hyperlink ref="D79:D80" r:id="rId243" display="Rheumatoid arthritis" xr:uid="{13240738-DD62-4E71-8CD6-280A46DBD599}"/>
    <hyperlink ref="D55:D56" r:id="rId244" display="Rheumatoid arthritis" xr:uid="{1D604F13-6941-43A1-8068-88F3D9FE061B}"/>
    <hyperlink ref="D51" r:id="rId245" xr:uid="{4D27B287-462E-438E-8BEF-DB5CBBB6057F}"/>
    <hyperlink ref="D52" r:id="rId246" xr:uid="{6B401B30-0938-4E5B-9455-59247AF6C97D}"/>
    <hyperlink ref="D48" r:id="rId247" xr:uid="{4C8D09F0-75A5-4766-8006-55EA4FEB3233}"/>
    <hyperlink ref="D49" r:id="rId248" xr:uid="{A289762E-7B16-413D-904B-C6D9BAF71A8D}"/>
    <hyperlink ref="D21:D23" r:id="rId249" display="Rheumatoid arthritis" xr:uid="{2919F686-4073-48BF-A64F-AC58E4472DD6}"/>
    <hyperlink ref="D84" r:id="rId250" xr:uid="{2031C3EC-4596-449F-950F-1EDFC5D7437D}"/>
    <hyperlink ref="C152" r:id="rId251" xr:uid="{1C191EFC-02BC-4E44-87A6-5595925E75E8}"/>
    <hyperlink ref="C83" r:id="rId252" xr:uid="{B0701D54-9EE4-4EF6-88B4-89DB486C0493}"/>
    <hyperlink ref="C90" r:id="rId253" xr:uid="{8856C02D-67D9-4DB1-829B-C025D37AA716}"/>
    <hyperlink ref="C105" r:id="rId254" xr:uid="{98035C8E-9901-43E9-B511-830B6B8450F0}"/>
    <hyperlink ref="C111" r:id="rId255" xr:uid="{C11364AF-5EC2-47C1-A0D3-714936EB2B6E}"/>
    <hyperlink ref="C112" r:id="rId256" xr:uid="{856CBB1E-F425-4DFB-B722-630332086DCF}"/>
    <hyperlink ref="C120" r:id="rId257" xr:uid="{35DF580C-77D8-4DC7-A06C-8673F4F3DDF6}"/>
    <hyperlink ref="C122" r:id="rId258" xr:uid="{6CC2EA9B-1143-4C98-9D2C-6331AA81CC51}"/>
    <hyperlink ref="C124" r:id="rId259" xr:uid="{181830E7-A7B4-470C-82F1-4BD5B53A23EC}"/>
    <hyperlink ref="J87" r:id="rId260" display="As per NCL JFC - August 2021" xr:uid="{6D6EA084-0CAC-4068-97BF-20E3053AE975}"/>
    <hyperlink ref="J139" r:id="rId261" display="As per JFC - June 2017" xr:uid="{4E819B71-E399-4FAF-878F-F78F1C7E04E1}"/>
    <hyperlink ref="J166" r:id="rId262" display="https://nclhealthandcare.org.uk/wp-content/uploads/2023/09/1911_NCL_JFC_Minutes_November2019.pdf" xr:uid="{5B6D679C-83F3-4058-A781-B0D71F56B090}"/>
    <hyperlink ref="C9" r:id="rId263" xr:uid="{A17C1BFF-8019-4D52-84DE-9318BA8044E2}"/>
    <hyperlink ref="C42" r:id="rId264" xr:uid="{E077E904-0038-4002-B305-B65202E72E5F}"/>
    <hyperlink ref="D42" r:id="rId265" xr:uid="{0500E265-B826-4377-B54B-00EF6CDCFAAA}"/>
    <hyperlink ref="C129" r:id="rId266" xr:uid="{3F3C4432-258C-4E67-B01F-01A4398BD2FB}"/>
    <hyperlink ref="C132" r:id="rId267" xr:uid="{D9AB20EE-03A5-46C4-9699-7D3CC340C217}"/>
    <hyperlink ref="C168" r:id="rId268" display="Ta1066" xr:uid="{7009ABA8-3E69-43FF-820A-353F3D8440B8}"/>
    <hyperlink ref="C107" r:id="rId269" xr:uid="{0D711129-1FCC-4220-AD3B-F9CE2CDCD7D2}"/>
    <hyperlink ref="C108" r:id="rId270" xr:uid="{ECB3D03E-788C-4CDD-9DFD-37411863BF9B}"/>
    <hyperlink ref="C173" r:id="rId271" xr:uid="{57E335A9-652B-45F5-9083-BEDD59BE34C5}"/>
    <hyperlink ref="C174" r:id="rId272" xr:uid="{F9F415E1-BBDD-46F9-B29C-07FE5A05C40D}"/>
    <hyperlink ref="C133" r:id="rId273" xr:uid="{24529F9D-31A0-46C1-BF02-E3ABF73BC928}"/>
    <hyperlink ref="C203" r:id="rId274" xr:uid="{16C1F2EF-4B8B-42CE-8834-2456937BDFB5}"/>
    <hyperlink ref="D203" r:id="rId275" xr:uid="{EC1776EF-FC08-4546-A60D-BF471D29060D}"/>
  </hyperlinks>
  <pageMargins left="0.7" right="0.7" top="0.75" bottom="0.75" header="0.3" footer="0.3"/>
  <pageSetup paperSize="9" orientation="portrait" r:id="rId27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7AC091-5823-458D-AF80-8F5C30B3BBC6}">
  <sheetPr>
    <tabColor theme="7" tint="0.79998168889431442"/>
  </sheetPr>
  <dimension ref="A1:E19"/>
  <sheetViews>
    <sheetView showGridLines="0" workbookViewId="0">
      <selection activeCell="B17" sqref="B17"/>
    </sheetView>
  </sheetViews>
  <sheetFormatPr defaultRowHeight="15" x14ac:dyDescent="0.25"/>
  <cols>
    <col min="1" max="1" width="41" bestFit="1" customWidth="1"/>
    <col min="2" max="2" width="49.140625" style="1" customWidth="1"/>
    <col min="3" max="3" width="43.140625" bestFit="1" customWidth="1"/>
    <col min="4" max="4" width="70.42578125" bestFit="1" customWidth="1"/>
    <col min="5" max="5" width="15.42578125" bestFit="1" customWidth="1"/>
  </cols>
  <sheetData>
    <row r="1" spans="1:5" x14ac:dyDescent="0.25">
      <c r="A1" s="5" t="s">
        <v>4</v>
      </c>
      <c r="B1" s="7" t="s">
        <v>5</v>
      </c>
      <c r="C1" s="5" t="s">
        <v>395</v>
      </c>
      <c r="D1" s="5" t="s">
        <v>396</v>
      </c>
      <c r="E1" s="5" t="s">
        <v>397</v>
      </c>
    </row>
    <row r="2" spans="1:5" ht="47.25" customHeight="1" x14ac:dyDescent="0.25">
      <c r="A2" s="8" t="s">
        <v>249</v>
      </c>
      <c r="B2" s="8" t="s">
        <v>250</v>
      </c>
      <c r="C2" s="10" t="s">
        <v>398</v>
      </c>
      <c r="D2" s="8" t="s">
        <v>399</v>
      </c>
      <c r="E2" s="13">
        <v>45869</v>
      </c>
    </row>
    <row r="3" spans="1:5" ht="47.25" customHeight="1" x14ac:dyDescent="0.25">
      <c r="A3" s="11" t="s">
        <v>322</v>
      </c>
      <c r="B3" s="8" t="s">
        <v>400</v>
      </c>
      <c r="C3" s="10" t="s">
        <v>398</v>
      </c>
      <c r="D3" s="8" t="s">
        <v>401</v>
      </c>
      <c r="E3" s="13">
        <v>45869</v>
      </c>
    </row>
    <row r="4" spans="1:5" ht="47.25" customHeight="1" x14ac:dyDescent="0.25">
      <c r="A4" s="8" t="s">
        <v>327</v>
      </c>
      <c r="B4" s="12" t="s">
        <v>328</v>
      </c>
      <c r="C4" s="8" t="s">
        <v>402</v>
      </c>
      <c r="D4" s="8" t="s">
        <v>403</v>
      </c>
      <c r="E4" s="13">
        <v>45869</v>
      </c>
    </row>
    <row r="5" spans="1:5" ht="47.25" customHeight="1" x14ac:dyDescent="0.25">
      <c r="A5" s="8" t="s">
        <v>331</v>
      </c>
      <c r="B5" s="8" t="s">
        <v>332</v>
      </c>
      <c r="C5" s="8" t="s">
        <v>402</v>
      </c>
      <c r="D5" s="8" t="s">
        <v>403</v>
      </c>
      <c r="E5" s="13">
        <v>45869</v>
      </c>
    </row>
    <row r="6" spans="1:5" ht="47.25" customHeight="1" x14ac:dyDescent="0.25">
      <c r="A6" s="8" t="s">
        <v>331</v>
      </c>
      <c r="B6" s="8" t="s">
        <v>335</v>
      </c>
      <c r="C6" s="8" t="s">
        <v>402</v>
      </c>
      <c r="D6" s="8" t="s">
        <v>403</v>
      </c>
      <c r="E6" s="13">
        <v>45869</v>
      </c>
    </row>
    <row r="7" spans="1:5" ht="47.25" customHeight="1" x14ac:dyDescent="0.25">
      <c r="A7" s="8" t="s">
        <v>404</v>
      </c>
      <c r="B7" s="8" t="s">
        <v>46</v>
      </c>
      <c r="C7" s="8" t="s">
        <v>398</v>
      </c>
      <c r="D7" s="8" t="s">
        <v>405</v>
      </c>
      <c r="E7" s="13">
        <v>45869</v>
      </c>
    </row>
    <row r="8" spans="1:5" ht="47.25" customHeight="1" x14ac:dyDescent="0.25">
      <c r="A8" s="8" t="s">
        <v>406</v>
      </c>
      <c r="B8" s="8" t="s">
        <v>407</v>
      </c>
      <c r="C8" s="8" t="s">
        <v>408</v>
      </c>
      <c r="D8" s="10" t="s">
        <v>409</v>
      </c>
      <c r="E8" s="13">
        <v>45869</v>
      </c>
    </row>
    <row r="9" spans="1:5" x14ac:dyDescent="0.25">
      <c r="A9" s="2" t="s">
        <v>385</v>
      </c>
      <c r="B9" s="6" t="s">
        <v>386</v>
      </c>
      <c r="C9" s="2" t="s">
        <v>398</v>
      </c>
      <c r="D9" s="2" t="s">
        <v>410</v>
      </c>
      <c r="E9" s="14">
        <v>45930</v>
      </c>
    </row>
    <row r="10" spans="1:5" x14ac:dyDescent="0.25">
      <c r="A10" s="17" t="s">
        <v>411</v>
      </c>
      <c r="B10" s="18" t="s">
        <v>128</v>
      </c>
      <c r="C10" s="17" t="s">
        <v>398</v>
      </c>
      <c r="D10" s="17" t="s">
        <v>412</v>
      </c>
      <c r="E10" s="19">
        <v>45930</v>
      </c>
    </row>
    <row r="11" spans="1:5" x14ac:dyDescent="0.25">
      <c r="A11" s="15" t="s">
        <v>217</v>
      </c>
      <c r="B11" s="8" t="s">
        <v>46</v>
      </c>
      <c r="C11" s="17" t="s">
        <v>398</v>
      </c>
      <c r="D11" s="17" t="s">
        <v>413</v>
      </c>
      <c r="E11" s="19">
        <v>45930</v>
      </c>
    </row>
    <row r="12" spans="1:5" x14ac:dyDescent="0.25">
      <c r="A12" s="15" t="s">
        <v>217</v>
      </c>
      <c r="B12" s="20" t="s">
        <v>414</v>
      </c>
      <c r="C12" s="17" t="s">
        <v>398</v>
      </c>
      <c r="D12" s="17" t="s">
        <v>415</v>
      </c>
      <c r="E12" s="19">
        <v>45930</v>
      </c>
    </row>
    <row r="13" spans="1:5" ht="45" x14ac:dyDescent="0.25">
      <c r="A13" s="15" t="s">
        <v>416</v>
      </c>
      <c r="B13" s="16" t="s">
        <v>417</v>
      </c>
      <c r="C13" s="18" t="s">
        <v>418</v>
      </c>
      <c r="D13" s="17" t="s">
        <v>419</v>
      </c>
      <c r="E13" s="19">
        <v>45930</v>
      </c>
    </row>
    <row r="14" spans="1:5" x14ac:dyDescent="0.25">
      <c r="A14" s="22" t="s">
        <v>420</v>
      </c>
      <c r="B14" s="4" t="s">
        <v>77</v>
      </c>
      <c r="C14" s="15" t="s">
        <v>398</v>
      </c>
      <c r="D14" s="15" t="s">
        <v>423</v>
      </c>
      <c r="E14" s="21">
        <v>46044</v>
      </c>
    </row>
    <row r="15" spans="1:5" x14ac:dyDescent="0.25">
      <c r="A15" s="15"/>
      <c r="B15" s="16"/>
      <c r="C15" s="15"/>
      <c r="D15" s="15"/>
      <c r="E15" s="15"/>
    </row>
    <row r="16" spans="1:5" x14ac:dyDescent="0.25">
      <c r="A16" s="15"/>
      <c r="B16" s="16"/>
      <c r="C16" s="15"/>
      <c r="D16" s="15"/>
      <c r="E16" s="15"/>
    </row>
    <row r="17" spans="1:5" x14ac:dyDescent="0.25">
      <c r="A17" s="15"/>
      <c r="B17" s="16"/>
      <c r="C17" s="15"/>
      <c r="D17" s="15"/>
      <c r="E17" s="15"/>
    </row>
    <row r="18" spans="1:5" x14ac:dyDescent="0.25">
      <c r="A18" s="15"/>
      <c r="B18" s="16"/>
      <c r="C18" s="15"/>
      <c r="D18" s="15"/>
      <c r="E18" s="15"/>
    </row>
    <row r="19" spans="1:5" x14ac:dyDescent="0.25">
      <c r="A19" s="15"/>
      <c r="B19" s="16"/>
      <c r="C19" s="15"/>
      <c r="D19" s="15"/>
      <c r="E19" s="15"/>
    </row>
  </sheetData>
  <autoFilter ref="A1:E1" xr:uid="{437AC091-5823-458D-AF80-8F5C30B3BBC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EC0CD9D658A500488FA8FCE030706BFA" ma:contentTypeVersion="15" ma:contentTypeDescription="Create a new document." ma:contentTypeScope="" ma:versionID="158700f5b594d1f7dd279cf288aea4bc">
  <xsd:schema xmlns:xsd="http://www.w3.org/2001/XMLSchema" xmlns:xs="http://www.w3.org/2001/XMLSchema" xmlns:p="http://schemas.microsoft.com/office/2006/metadata/properties" xmlns:ns1="http://schemas.microsoft.com/sharepoint/v3" xmlns:ns2="f9cd8a4c-18cb-4e44-bbdd-575e382ea705" xmlns:ns3="1d8ac970-f66c-4b96-af8f-8e7cbee33c79" targetNamespace="http://schemas.microsoft.com/office/2006/metadata/properties" ma:root="true" ma:fieldsID="bcd0b64f55514cfaec2ea58f2d7ce65e" ns1:_="" ns2:_="" ns3:_="">
    <xsd:import namespace="http://schemas.microsoft.com/sharepoint/v3"/>
    <xsd:import namespace="f9cd8a4c-18cb-4e44-bbdd-575e382ea705"/>
    <xsd:import namespace="1d8ac970-f66c-4b96-af8f-8e7cbee33c79"/>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DateTaken" minOccurs="0"/>
                <xsd:element ref="ns2:MediaServiceGenerationTime" minOccurs="0"/>
                <xsd:element ref="ns2:MediaServiceEventHashCode" minOccurs="0"/>
                <xsd:element ref="ns2:MediaLengthInSeconds" minOccurs="0"/>
                <xsd:element ref="ns1:_ip_UnifiedCompliancePolicyProperties" minOccurs="0"/>
                <xsd:element ref="ns1:_ip_UnifiedCompliancePolicyUIAction" minOccurs="0"/>
                <xsd:element ref="ns2:lcf76f155ced4ddcb4097134ff3c332f" minOccurs="0"/>
                <xsd:element ref="ns2:MediaServiceOCR"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7" nillable="true" ma:displayName="Unified Compliance Policy Properties" ma:hidden="true" ma:internalName="_ip_UnifiedCompliancePolicyProperties">
      <xsd:simpleType>
        <xsd:restriction base="dms:Note"/>
      </xsd:simpleType>
    </xsd:element>
    <xsd:element name="_ip_UnifiedCompliancePolicyUIAction" ma:index="18"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9cd8a4c-18cb-4e44-bbdd-575e382ea70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d8ac970-f66c-4b96-af8f-8e7cbee33c79"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f9cd8a4c-18cb-4e44-bbdd-575e382ea705">
      <Terms xmlns="http://schemas.microsoft.com/office/infopath/2007/PartnerControls"/>
    </lcf76f155ced4ddcb4097134ff3c332f>
    <_ip_UnifiedCompliancePolicyProperties xmlns="http://schemas.microsoft.com/sharepoint/v3" xsi:nil="true"/>
  </documentManagement>
</p:properties>
</file>

<file path=customXml/itemProps1.xml><?xml version="1.0" encoding="utf-8"?>
<ds:datastoreItem xmlns:ds="http://schemas.openxmlformats.org/officeDocument/2006/customXml" ds:itemID="{07DA1B5D-A212-4B1C-971D-2ED05351F86C}">
  <ds:schemaRefs>
    <ds:schemaRef ds:uri="http://schemas.microsoft.com/sharepoint/v3/contenttype/forms"/>
  </ds:schemaRefs>
</ds:datastoreItem>
</file>

<file path=customXml/itemProps2.xml><?xml version="1.0" encoding="utf-8"?>
<ds:datastoreItem xmlns:ds="http://schemas.openxmlformats.org/officeDocument/2006/customXml" ds:itemID="{7FD9F5B2-389A-45C1-BAC9-CE4DCB9CFD4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f9cd8a4c-18cb-4e44-bbdd-575e382ea705"/>
    <ds:schemaRef ds:uri="1d8ac970-f66c-4b96-af8f-8e7cbee33c7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D1B7ECA-7225-43B3-AE59-DE14F004FD52}">
  <ds:schemaRefs>
    <ds:schemaRef ds:uri="http://schemas.openxmlformats.org/package/2006/metadata/core-properties"/>
    <ds:schemaRef ds:uri="http://purl.org/dc/terms/"/>
    <ds:schemaRef ds:uri="f9cd8a4c-18cb-4e44-bbdd-575e382ea705"/>
    <ds:schemaRef ds:uri="http://schemas.microsoft.com/sharepoint/v3"/>
    <ds:schemaRef ds:uri="http://www.w3.org/XML/1998/namespace"/>
    <ds:schemaRef ds:uri="http://purl.org/dc/dcmitype/"/>
    <ds:schemaRef ds:uri="http://purl.org/dc/elements/1.1/"/>
    <ds:schemaRef ds:uri="http://schemas.microsoft.com/office/2006/documentManagement/types"/>
    <ds:schemaRef ds:uri="1d8ac970-f66c-4b96-af8f-8e7cbee33c79"/>
    <ds:schemaRef ds:uri="http://schemas.microsoft.com/office/infopath/2007/PartnerControls"/>
    <ds:schemaRef ds:uri="http://schemas.microsoft.com/office/2006/metadata/propertie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NCL HCD List 25-26</vt:lpstr>
      <vt:lpstr>25-26 Change Log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Whitworth, Natalie - (Band 8b Pharmacist)</dc:creator>
  <cp:keywords/>
  <dc:description/>
  <cp:lastModifiedBy>SIMPSON, Kieran (UNIVERSITY COLLEGE LONDON HOSPITALS N</cp:lastModifiedBy>
  <cp:revision/>
  <dcterms:created xsi:type="dcterms:W3CDTF">2022-05-13T14:01:26Z</dcterms:created>
  <dcterms:modified xsi:type="dcterms:W3CDTF">2026-01-22T14:46:31Z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8ccb3b7-386a-4230-a910-bf77b5211c4a_Enabled">
    <vt:lpwstr>true</vt:lpwstr>
  </property>
  <property fmtid="{D5CDD505-2E9C-101B-9397-08002B2CF9AE}" pid="3" name="MSIP_Label_68ccb3b7-386a-4230-a910-bf77b5211c4a_SetDate">
    <vt:lpwstr>2022-05-13T14:03:18Z</vt:lpwstr>
  </property>
  <property fmtid="{D5CDD505-2E9C-101B-9397-08002B2CF9AE}" pid="4" name="MSIP_Label_68ccb3b7-386a-4230-a910-bf77b5211c4a_Method">
    <vt:lpwstr>Privileged</vt:lpwstr>
  </property>
  <property fmtid="{D5CDD505-2E9C-101B-9397-08002B2CF9AE}" pid="5" name="MSIP_Label_68ccb3b7-386a-4230-a910-bf77b5211c4a_Name">
    <vt:lpwstr>OFFICIAL-SENSITIVE - PERSONAL</vt:lpwstr>
  </property>
  <property fmtid="{D5CDD505-2E9C-101B-9397-08002B2CF9AE}" pid="6" name="MSIP_Label_68ccb3b7-386a-4230-a910-bf77b5211c4a_SiteId">
    <vt:lpwstr>2f7a9b80-2e65-4ed6-9851-2f727effb3a1</vt:lpwstr>
  </property>
  <property fmtid="{D5CDD505-2E9C-101B-9397-08002B2CF9AE}" pid="7" name="MSIP_Label_68ccb3b7-386a-4230-a910-bf77b5211c4a_ActionId">
    <vt:lpwstr>91a6e80c-1471-4110-9b66-0047510d0d22</vt:lpwstr>
  </property>
  <property fmtid="{D5CDD505-2E9C-101B-9397-08002B2CF9AE}" pid="8" name="MSIP_Label_68ccb3b7-386a-4230-a910-bf77b5211c4a_ContentBits">
    <vt:lpwstr>2</vt:lpwstr>
  </property>
  <property fmtid="{D5CDD505-2E9C-101B-9397-08002B2CF9AE}" pid="9" name="ContentTypeId">
    <vt:lpwstr>0x010100EC0CD9D658A500488FA8FCE030706BFA</vt:lpwstr>
  </property>
  <property fmtid="{D5CDD505-2E9C-101B-9397-08002B2CF9AE}" pid="10" name="MediaServiceImageTags">
    <vt:lpwstr/>
  </property>
  <property fmtid="{D5CDD505-2E9C-101B-9397-08002B2CF9AE}" pid="11" name="SV_QUERY_LIST_4F35BF76-6C0D-4D9B-82B2-816C12CF3733">
    <vt:lpwstr>empty_477D106A-C0D6-4607-AEBD-E2C9D60EA279</vt:lpwstr>
  </property>
  <property fmtid="{D5CDD505-2E9C-101B-9397-08002B2CF9AE}" pid="12" name="SV_HIDDEN_GRID_QUERY_LIST_4F35BF76-6C0D-4D9B-82B2-816C12CF3733">
    <vt:lpwstr>empty_477D106A-C0D6-4607-AEBD-E2C9D60EA279</vt:lpwstr>
  </property>
</Properties>
</file>